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30" i="1" l="1"/>
  <c r="Y73" i="1" l="1"/>
  <c r="W73" i="1"/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<sst xmlns="http://schemas.openxmlformats.org/spreadsheetml/2006/main" count="5265" uniqueCount="1064">
  <si>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</si>
  <si>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</si>
  <si>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</si>
  <si>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</si>
  <si>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</si>
  <si>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</si>
  <si>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</si>
  <si>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</si>
  <si>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</si>
  <si>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</si>
  <si>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</si>
  <si>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</si>
  <si>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</si>
  <si>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</si>
  <si>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</si>
  <si>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</si>
  <si>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</si>
  <si>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</si>
  <si>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</si>
  <si>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</si>
  <si>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</si>
  <si>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</si>
  <si>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</si>
  <si>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</si>
  <si>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</si>
  <si>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</si>
  <si>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</si>
  <si>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</si>
  <si>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</si>
  <si>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</si>
  <si>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</si>
  <si>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</si>
  <si>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</si>
  <si>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</si>
  <si>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</si>
  <si>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</si>
  <si>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</si>
  <si>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</si>
  <si>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</si>
  <si>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</si>
  <si>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</si>
  <si>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</si>
  <si>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</si>
  <si>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</si>
  <si>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</si>
  <si>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</si>
  <si>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</si>
  <si>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</si>
  <si>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</si>
  <si>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</si>
  <si>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</si>
  <si>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</si>
  <si>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</si>
  <si>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</si>
  <si>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</si>
  <si>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</si>
  <si>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</si>
  <si>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</si>
  <si>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</si>
  <si>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</si>
  <si>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</si>
  <si>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</si>
  <si>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</si>
  <si>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</si>
  <si>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</si>
  <si>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</si>
  <si>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</si>
  <si>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</si>
  <si>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</si>
  <si>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</si>
  <si>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</si>
  <si>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</si>
  <si>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</si>
  <si>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</si>
  <si>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</si>
  <si>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</si>
  <si>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</si>
  <si>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</si>
  <si>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</si>
  <si>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</si>
  <si>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</si>
  <si>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</si>
  <si>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</si>
  <si>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</si>
  <si>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</si>
  <si>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</si>
  <si>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</si>
  <si>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</si>
  <si>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</si>
  <si>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</si>
  <si>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</si>
  <si>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</si>
  <si>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</si>
  <si>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</si>
  <si>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</si>
  <si>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</si>
  <si>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</si>
  <si>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</si>
  <si>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</si>
  <si>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</si>
  <si>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</si>
  <si>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</si>
  <si>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</si>
  <si>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</si>
  <si>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</si>
  <si>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</si>
  <si>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</si>
  <si>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</si>
  <si>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</si>
  <si>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</si>
  <si>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</si>
  <si>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</si>
  <si>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</si>
  <si>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</si>
  <si>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</si>
  <si>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</si>
  <si>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</si>
  <si>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</si>
  <si>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</si>
  <si>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</si>
  <si>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</si>
  <si>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</si>
  <si>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</si>
  <si>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</si>
  <si>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</si>
  <si>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</si>
  <si>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</si>
  <si>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</si>
  <si>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</si>
  <si>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</si>
  <si>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</si>
  <si>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</si>
  <si>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</si>
  <si>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</si>
  <si>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</si>
  <si>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</si>
  <si>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</si>
  <si>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</si>
  <si>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</si>
  <si>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</si>
  <si>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</si>
  <si>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</si>
  <si>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</si>
  <si>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</si>
  <si>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</si>
  <si>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</si>
  <si>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</si>
  <si>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</si>
  <si>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</si>
  <si>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</si>
  <si>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</si>
  <si>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</si>
  <si>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</si>
  <si>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</si>
  <si>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</si>
  <si>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</si>
  <si>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</si>
  <si>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</si>
  <si>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</si>
  <si>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</si>
  <si>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</si>
  <si>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</si>
  <si>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</si>
  <si>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</si>
  <si>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</si>
  <si>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</si>
  <si>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</si>
  <si>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</si>
  <si>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</si>
  <si>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</si>
  <si>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</si>
  <si>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</si>
  <si>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</si>
  <si>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</si>
  <si>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</si>
  <si>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</si>
  <si>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</si>
  <si>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</si>
  <si>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</si>
  <si>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</si>
  <si>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</si>
  <si>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</si>
  <si>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</si>
  <si>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</si>
  <si>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</si>
  <si>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</si>
  <si>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</si>
  <si>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</si>
  <si>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</si>
  <si>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</si>
  <si>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</si>
  <si>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</si>
  <si>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</si>
  <si>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</si>
  <si>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</si>
  <si>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</si>
  <si>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</si>
  <si>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</si>
  <si>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</si>
  <si>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</si>
  <si>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</si>
  <si>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</si>
  <si>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</si>
  <si>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</si>
  <si>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</si>
  <si>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</si>
  <si>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</si>
  <si>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</si>
  <si>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</si>
  <si>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</si>
  <si>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</si>
  <si>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</si>
  <si>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</si>
  <si>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</si>
  <si>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</si>
  <si>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</si>
  <si>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</si>
  <si>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</si>
  <si>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</si>
  <si>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</si>
  <si>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</si>
  <si>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</si>
  <si>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</si>
  <si>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</si>
  <si>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</si>
  <si>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</si>
  <si>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</si>
  <si>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</si>
  <si>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</si>
  <si>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</si>
  <si>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</si>
  <si>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</si>
  <si>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</si>
  <si>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</si>
  <si>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</si>
  <si>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</si>
  <si>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</si>
  <si>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</si>
  <si>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</si>
  <si>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</si>
  <si>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</si>
  <si>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</si>
  <si>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</si>
  <si>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</si>
  <si>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</si>
  <si>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</si>
  <si>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</si>
  <si>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</si>
  <si>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</si>
  <si>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</si>
  <si>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</si>
  <si>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</si>
  <si>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</si>
  <si>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</si>
  <si>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</si>
  <si>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</si>
  <si>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</si>
  <si>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</si>
  <si>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</si>
  <si>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</si>
  <si>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</si>
  <si>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</si>
  <si>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</si>
  <si>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</si>
  <si>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</si>
  <si>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</si>
  <si>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</si>
  <si>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</si>
  <si>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</si>
  <si>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</si>
  <si>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</si>
  <si>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</si>
  <si>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</si>
  <si>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</si>
  <si>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</si>
  <si>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</si>
  <si>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</si>
  <si>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</si>
  <si>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</si>
  <si>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</si>
  <si>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</si>
  <si>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</si>
  <si>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</si>
  <si>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</si>
  <si>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</si>
  <si>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</si>
  <si>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</si>
  <si>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</si>
  <si>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</si>
  <si>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</si>
  <si>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</si>
  <si>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</si>
  <si>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</si>
  <si>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</si>
  <si>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</si>
  <si>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</si>
  <si>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</si>
  <si>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</si>
  <si>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</si>
  <si>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</si>
  <si>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</si>
  <si>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</si>
  <si>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</si>
  <si>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</si>
  <si>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</si>
  <si>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</si>
  <si>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</si>
  <si>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</si>
  <si>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</si>
  <si>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</si>
  <si>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</si>
  <si>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</si>
  <si>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</si>
  <si>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</si>
  <si>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</si>
  <si>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</si>
  <si>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</si>
  <si>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</si>
  <si>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</si>
  <si>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</si>
  <si>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</si>
  <si>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</si>
  <si>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</si>
  <si>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</si>
  <si>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</si>
  <si>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</si>
  <si>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</si>
  <si>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</si>
  <si>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</si>
  <si>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</si>
  <si>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</si>
  <si>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</si>
  <si>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</si>
  <si>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</si>
  <si>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</si>
  <si>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</si>
  <si>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</si>
  <si>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</si>
  <si>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</si>
  <si>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</si>
  <si>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</si>
  <si>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</si>
  <si>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</si>
  <si>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</si>
  <si>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</si>
  <si>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</si>
  <si>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</si>
  <si>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</si>
  <si>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</si>
  <si>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</si>
  <si>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</si>
  <si>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</si>
  <si>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</si>
  <si>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</si>
  <si>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</si>
  <si>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</si>
  <si>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</si>
  <si>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</si>
  <si>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</si>
  <si>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</si>
  <si>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</si>
  <si>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</si>
  <si>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</si>
  <si>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</si>
  <si>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</si>
  <si>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</si>
  <si>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</si>
  <si>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</si>
  <si>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</si>
  <si>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</si>
  <si>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</si>
  <si>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</si>
  <si>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</si>
  <si>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</si>
  <si>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</si>
  <si>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</si>
  <si>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</si>
  <si>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</si>
  <si>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</si>
  <si>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</si>
  <si>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</si>
  <si>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</si>
  <si>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</si>
  <si>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</si>
  <si>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</si>
  <si>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</si>
  <si>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</si>
  <si>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</si>
  <si>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</si>
  <si>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</si>
  <si>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</si>
  <si>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</si>
  <si>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</si>
  <si>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</si>
  <si>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</si>
  <si>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</si>
  <si>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</si>
  <si>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</si>
  <si>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</si>
  <si>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</si>
  <si>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</si>
  <si>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</si>
  <si>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</si>
  <si>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</si>
  <si>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</si>
  <si>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</si>
  <si>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</si>
  <si>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</si>
  <si>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</si>
  <si>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</si>
  <si>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</si>
  <si>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</si>
  <si>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</si>
  <si>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</si>
  <si>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</si>
  <si>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</si>
  <si>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</si>
  <si>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</si>
  <si>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</si>
  <si>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</si>
  <si>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</si>
  <si>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</si>
  <si>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</si>
  <si>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</si>
  <si>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</si>
  <si>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</si>
  <si>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</si>
  <si>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</si>
  <si>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</si>
  <si>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</si>
  <si>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</si>
  <si>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</si>
  <si>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</si>
  <si>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</si>
  <si>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</si>
  <si>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</si>
  <si>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</si>
  <si>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</si>
  <si>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</si>
  <si>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</si>
  <si>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</si>
  <si>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</si>
  <si>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</si>
  <si>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</si>
  <si>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</si>
  <si>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</si>
  <si>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</si>
  <si>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</si>
  <si>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</si>
  <si>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</si>
  <si>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</si>
  <si>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</si>
  <si>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</si>
  <si>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</si>
  <si>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</si>
  <si>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</si>
  <si>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</si>
  <si>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</si>
  <si>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</si>
  <si>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</si>
  <si>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</si>
  <si>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</si>
  <si>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</si>
  <si>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</si>
  <si>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</si>
  <si>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</si>
  <si>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</si>
  <si>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</si>
  <si>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</si>
  <si>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</si>
  <si>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</si>
  <si>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</si>
  <si>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</si>
  <si>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</si>
  <si>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</si>
  <si>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</si>
  <si>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</si>
  <si>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</si>
  <si>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</si>
  <si>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</si>
  <si>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</si>
  <si>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</si>
  <si>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</si>
  <si>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</si>
  <si>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</si>
  <si>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</si>
  <si>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</si>
  <si>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</si>
  <si>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</si>
  <si>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</si>
  <si>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</si>
  <si>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</si>
  <si>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</si>
  <si>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</si>
  <si>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</si>
  <si>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</si>
  <si>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</si>
  <si>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</si>
  <si>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</si>
  <si>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</si>
  <si>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</si>
  <si>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</si>
  <si>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</si>
  <si>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</si>
  <si>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</si>
  <si>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</si>
  <si>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</si>
  <si>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</si>
  <si>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</si>
  <si>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</si>
  <si>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</si>
  <si>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</si>
  <si>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</si>
  <si>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</si>
  <si>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</si>
  <si>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</si>
  <si>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</si>
  <si>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</si>
  <si>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</si>
  <si>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</si>
  <si>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</si>
  <si>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</si>
  <si>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</si>
  <si>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</si>
  <si>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</si>
  <si>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</si>
  <si>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</si>
  <si>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</si>
  <si>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</si>
  <si>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</si>
  <si>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</si>
  <si>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</si>
  <si>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</si>
  <si>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</si>
  <si>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</si>
  <si>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</si>
  <si>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</si>
  <si>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</si>
  <si>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</si>
  <si>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</si>
  <si>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</si>
  <si>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</si>
  <si>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</si>
  <si>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</si>
  <si>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</si>
  <si>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</si>
  <si>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</si>
  <si>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</si>
  <si>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</si>
  <si>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</si>
  <si>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</si>
  <si>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</si>
  <si>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</si>
  <si>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</si>
  <si>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</si>
  <si>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</si>
  <si>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</si>
  <si>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</si>
  <si>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</si>
  <si>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</si>
  <si>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</si>
  <si>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</si>
  <si>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</si>
  <si>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</si>
  <si>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</si>
  <si>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</si>
  <si>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</si>
  <si>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</si>
  <si>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</si>
  <si>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</si>
  <si>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</si>
  <si>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</si>
  <si>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</si>
  <si>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</si>
  <si>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</si>
  <si>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</si>
  <si>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</si>
  <si>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</si>
  <si>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</si>
  <si>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</si>
  <si>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</si>
  <si>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</si>
  <si>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</si>
  <si>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</si>
  <si>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</si>
  <si>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</si>
  <si>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</si>
  <si>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</si>
  <si>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</si>
  <si>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</si>
  <si>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</si>
  <si>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</si>
  <si>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</si>
  <si>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</si>
  <si>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</si>
  <si>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</si>
  <si>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</si>
  <si>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</si>
  <si>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</si>
  <si>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</si>
  <si>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</si>
  <si>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</si>
  <si>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</si>
  <si>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</si>
  <si>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</si>
  <si>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</si>
  <si>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</si>
  <si>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</si>
  <si>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</si>
  <si>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</si>
  <si>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</si>
  <si>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</si>
  <si>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</si>
  <si>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</si>
  <si>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</si>
  <si>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</si>
  <si>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</si>
  <si>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</si>
  <si>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</si>
  <si>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</si>
  <si>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</si>
  <si>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</si>
  <si>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</si>
  <si>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</si>
  <si>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</si>
  <si>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</si>
  <si>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</si>
  <si>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</si>
  <si>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</si>
  <si>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</si>
  <si>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</si>
  <si>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</si>
  <si>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</si>
  <si>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</si>
  <si>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</si>
  <si>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</si>
  <si>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</si>
  <si>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</si>
  <si>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</si>
  <si>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</si>
  <si>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</si>
  <si>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</si>
  <si>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</si>
  <si>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</si>
  <si>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</si>
  <si>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</si>
  <si>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</si>
  <si>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</si>
  <si>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</si>
  <si>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</si>
  <si>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</si>
  <si>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</si>
  <si>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</si>
  <si>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</si>
  <si>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</si>
  <si>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</si>
  <si>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</si>
  <si>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</si>
  <si>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</si>
  <si>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</si>
  <si>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</si>
  <si>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</si>
  <si>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</si>
  <si>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</si>
  <si>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</si>
  <si>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</si>
  <si>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</si>
  <si>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</si>
  <si>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</si>
  <si>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</si>
  <si>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</si>
  <si>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</si>
  <si>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</si>
  <si>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</si>
  <si>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</si>
  <si>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</si>
  <si>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</si>
  <si>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</si>
  <si>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</si>
  <si>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</si>
  <si>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</si>
  <si>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</si>
  <si>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</si>
  <si>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</si>
  <si>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</si>
  <si>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</si>
  <si>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</si>
  <si>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</si>
  <si>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</si>
  <si>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</si>
  <si>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</si>
  <si>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</si>
  <si>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</si>
  <si>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</si>
  <si>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</si>
  <si>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</si>
  <si>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</si>
  <si>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</si>
  <si>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</si>
  <si>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</si>
  <si>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</si>
  <si>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</si>
  <si>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</si>
  <si>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</si>
  <si>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</si>
  <si>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</si>
  <si>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</si>
  <si>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</si>
  <si>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</si>
  <si>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</si>
  <si>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</si>
  <si>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</si>
  <si>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</si>
  <si>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</si>
  <si>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</si>
  <si>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</si>
  <si>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</si>
  <si>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</si>
  <si>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</si>
  <si>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</si>
  <si>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</si>
  <si>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</si>
  <si>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</si>
  <si>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</si>
  <si>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</si>
  <si>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</si>
  <si>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</si>
  <si>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</si>
  <si>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</si>
  <si>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</si>
  <si>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</si>
  <si>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</si>
  <si>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</si>
  <si>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</si>
  <si>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</si>
  <si>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</si>
  <si>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</si>
  <si>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</si>
  <si>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</si>
  <si>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</si>
  <si>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</si>
  <si>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</si>
  <si>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</si>
  <si>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</si>
  <si>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</si>
  <si>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</si>
  <si>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</si>
  <si>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</si>
  <si>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</si>
  <si>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</si>
  <si>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</si>
  <si>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</si>
  <si>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</si>
  <si>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</si>
  <si>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</si>
  <si>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</si>
  <si>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</si>
  <si>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</si>
  <si>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</si>
  <si>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</si>
  <si>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</si>
  <si>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</si>
  <si>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</si>
  <si>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</si>
  <si>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</si>
  <si>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</si>
  <si>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</si>
  <si>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</si>
  <si>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</si>
  <si>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</si>
  <si>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</si>
  <si>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</si>
  <si>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</si>
  <si>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</si>
  <si>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</si>
  <si>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</si>
  <si>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</si>
  <si>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</si>
  <si>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</si>
  <si>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</si>
  <si>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</si>
  <si>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</si>
  <si>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</si>
  <si>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</si>
  <si>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</si>
  <si>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</si>
  <si>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</si>
  <si>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</si>
  <si>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</si>
  <si>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</si>
  <si>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</si>
  <si>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</si>
  <si>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</si>
  <si>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</si>
  <si>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</si>
  <si>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</si>
  <si>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</si>
  <si>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</si>
  <si>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</si>
  <si>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</si>
  <si>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</si>
  <si>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</si>
  <si>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</si>
  <si>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</si>
  <si>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</si>
  <si>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</si>
  <si>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</si>
  <si>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</si>
  <si>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</si>
  <si>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</si>
  <si>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</si>
  <si>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</si>
  <si>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</si>
  <si>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</si>
  <si>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</si>
  <si>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</si>
  <si>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</si>
  <si>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</si>
  <si>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</si>
  <si>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</si>
  <si>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</si>
  <si>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</si>
  <si>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</si>
  <si>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</si>
  <si>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</si>
  <si>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</si>
  <si>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</si>
  <si>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</si>
  <si>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</si>
  <si>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</si>
  <si>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</si>
  <si>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</si>
  <si>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</si>
  <si>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</si>
  <si>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</si>
  <si>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</si>
  <si>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</si>
  <si>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</si>
  <si>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</si>
  <si>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</si>
  <si>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</si>
  <si>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</si>
  <si>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</si>
  <si>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</si>
  <si>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</si>
  <si>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</si>
  <si>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</si>
  <si>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</si>
  <si>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</si>
  <si>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</si>
  <si>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</si>
  <si>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</si>
  <si>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</si>
  <si>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</si>
  <si>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</si>
  <si>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</si>
  <si>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</si>
  <si>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</si>
  <si>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</si>
  <si>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</si>
  <si>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</si>
  <si>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</si>
  <si>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</si>
  <si>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</si>
  <si>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</si>
  <si>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</si>
  <si>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</si>
  <si>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</si>
  <si>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</si>
  <si>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</si>
  <si>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</si>
  <si>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</si>
  <si>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</si>
  <si>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</si>
  <si>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</si>
  <si>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</si>
  <si>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</si>
  <si>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</si>
  <si>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</si>
  <si>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</si>
  <si>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</si>
  <si>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</si>
  <si>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</si>
  <si>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</si>
  <si>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</si>
  <si>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</si>
  <si>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</si>
  <si>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</si>
  <si>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</si>
  <si>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</si>
  <si>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</si>
  <si>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</si>
  <si>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</si>
  <si>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</si>
  <si>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</si>
  <si>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</si>
  <si>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</si>
  <si>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</si>
  <si>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</si>
  <si>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</si>
  <si>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</si>
  <si>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</si>
  <si>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</si>
  <si>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</si>
  <si>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</si>
  <si>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</si>
  <si>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</si>
  <si>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</si>
  <si>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</si>
  <si>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</si>
  <si>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</si>
  <si>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</si>
  <si>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</si>
  <si>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</si>
  <si>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</si>
  <si>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</si>
  <si>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</si>
  <si>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</si>
  <si>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</si>
  <si>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</si>
  <si>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</si>
  <si>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</si>
  <si>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</si>
  <si>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</si>
  <si>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</si>
  <si>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</si>
  <si>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</si>
  <si>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</si>
  <si>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</si>
  <si>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</si>
  <si>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</si>
  <si>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</si>
  <si>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</si>
  <si>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</si>
  <si>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</si>
  <si>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</si>
  <si>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</si>
  <si>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</si>
  <si>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</si>
  <si>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</si>
  <si>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</si>
  <si>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</si>
  <si>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</si>
  <si>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</si>
  <si>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</si>
  <si>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</si>
  <si>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</si>
  <si>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</si>
  <si>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</si>
  <si>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</si>
  <si>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</si>
  <si>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</si>
  <si>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</si>
  <si>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</si>
  <si>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</si>
  <si>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</si>
  <si>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</si>
  <si>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</si>
  <si>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</si>
  <si>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</si>
  <si>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</si>
  <si>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</si>
  <si>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</si>
  <si>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</si>
  <si>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</si>
  <si>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</si>
  <si>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</si>
  <si>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</si>
  <si>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</si>
  <si>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</si>
  <si>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</si>
  <si>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</si>
  <si>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</si>
  <si>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</si>
  <si>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</si>
  <si>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</si>
  <si>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</si>
  <si>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</si>
  <si>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</si>
  <si>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</si>
  <si>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</si>
  <si>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</si>
  <si>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</si>
  <si>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</si>
  <si>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</si>
  <si>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</si>
  <si>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</si>
  <si>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</si>
  <si>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</si>
  <si>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</si>
  <si>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</si>
  <si>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</si>
  <si>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</si>
  <si>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</si>
  <si>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</si>
  <si>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</si>
  <si>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</si>
  <si>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</si>
  <si>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</si>
  <si>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</si>
  <si>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</si>
  <si>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</si>
  <si>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</si>
  <si>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</si>
  <si>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</si>
  <si>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</si>
  <si>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</si>
  <si>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</si>
  <si>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</si>
  <si>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</si>
  <si>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</si>
  <si>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</si>
  <si>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</si>
  <si>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</si>
  <si>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</si>
  <si>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</si>
  <si>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</si>
  <si>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</si>
  <si>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</si>
  <si>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</si>
  <si>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</si>
  <si>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</si>
  <si>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</si>
  <si>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</si>
  <si>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</si>
  <si>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</si>
  <si>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</si>
  <si>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</si>
  <si>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</si>
  <si>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</si>
  <si>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</si>
  <si>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</si>
  <si>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</si>
  <si>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</si>
  <si>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</si>
  <si>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</si>
  <si>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</si>
  <si>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</si>
  <si>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</si>
  <si>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</si>
  <si>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</si>
  <si>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</si>
  <si>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</si>
  <si>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</si>
  <si>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</si>
  <si>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</si>
  <si>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</si>
  <si>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</si>
  <si>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</si>
  <si>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</si>
  <si>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</si>
  <si>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</si>
  <si>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</si>
  <si>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</si>
  <si>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</si>
  <si>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</si>
  <si>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</si>
  <si>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</si>
  <si>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</si>
  <si>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17 марта 2015 г.</t>
  </si>
  <si>
    <t>Годовая комплексная программа закупок на 2015 г. 
с изменениями (по состоянию на 17.03.2015г.)</t>
  </si>
  <si>
    <t>10.2018</t>
  </si>
  <si>
    <t xml:space="preserve">И.о. генерального директора – 
первый заместитель генерального директора по реализации электроэнергии
</t>
  </si>
  <si>
    <t>___________________/С.А. Петров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</si>
</sst>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0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24" fillId="0" borderId="39" xfId="0" applyNumberFormat="1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4" fontId="24" fillId="0" borderId="40" xfId="0" applyNumberFormat="1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49" fontId="24" fillId="0" borderId="40" xfId="0" applyNumberFormat="1" applyFont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Border="1" applyAlignment="1"/>
    <xf numFmtId="0" fontId="30" fillId="0" borderId="0" xfId="0" applyFont="1" applyBorder="1" applyAlignment="1">
      <alignment horizontal="left" vertic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zoomScale="70" zoomScaleNormal="75" zoomScaleSheetLayoutView="70" workbookViewId="0">
      <selection activeCell="F3" sqref="F3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60" t="s">
        <v>0</v>
      </c>
      <c r="AD2" s="60"/>
      <c r="AE2" s="60"/>
    </row>
    <row r="3" spans="1:33" ht="52.5" customHeight="1" x14ac:dyDescent="0.25">
      <c r="AC3" s="107" t="s">
        <v>1062</v>
      </c>
      <c r="AD3" s="107"/>
      <c r="AE3" s="107"/>
    </row>
    <row r="4" spans="1:33" ht="20.100000000000001" customHeight="1" x14ac:dyDescent="0.25">
      <c r="AC4" s="108" t="s">
        <v>1</v>
      </c>
      <c r="AD4" s="108"/>
      <c r="AE4" s="108"/>
    </row>
    <row r="5" spans="1:33" ht="20.100000000000001" customHeight="1" x14ac:dyDescent="0.25">
      <c r="AC5" s="108" t="s">
        <v>1063</v>
      </c>
      <c r="AD5" s="108"/>
      <c r="AE5" s="108"/>
    </row>
    <row r="6" spans="1:33" ht="15.75" x14ac:dyDescent="0.25">
      <c r="AC6" s="109" t="s">
        <v>1059</v>
      </c>
      <c r="AD6" s="109"/>
      <c r="AE6" s="109"/>
    </row>
    <row r="7" spans="1:33" ht="49.5" customHeight="1" thickBot="1" x14ac:dyDescent="0.3">
      <c r="A7" s="61" t="s">
        <v>1060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x14ac:dyDescent="0.25">
      <c r="A8" s="63" t="s">
        <v>2</v>
      </c>
      <c r="B8" s="64"/>
      <c r="C8" s="64"/>
      <c r="D8" s="64"/>
      <c r="E8" s="64"/>
      <c r="F8" s="64"/>
      <c r="G8" s="64"/>
      <c r="H8" s="64"/>
      <c r="I8" s="65"/>
      <c r="J8" s="1" t="s">
        <v>3</v>
      </c>
    </row>
    <row r="9" spans="1:33" ht="15" customHeight="1" x14ac:dyDescent="0.25">
      <c r="A9" s="57" t="s">
        <v>4</v>
      </c>
      <c r="B9" s="58"/>
      <c r="C9" s="58"/>
      <c r="D9" s="58"/>
      <c r="E9" s="58"/>
      <c r="F9" s="58"/>
      <c r="G9" s="58"/>
      <c r="H9" s="58"/>
      <c r="I9" s="59"/>
      <c r="J9" s="1" t="s">
        <v>966</v>
      </c>
    </row>
    <row r="10" spans="1:33" ht="15" customHeight="1" x14ac:dyDescent="0.25">
      <c r="A10" s="57" t="s">
        <v>5</v>
      </c>
      <c r="B10" s="58"/>
      <c r="C10" s="58"/>
      <c r="D10" s="58"/>
      <c r="E10" s="58"/>
      <c r="F10" s="58"/>
      <c r="G10" s="58"/>
      <c r="H10" s="58"/>
      <c r="I10" s="59"/>
      <c r="J10" s="1" t="s">
        <v>965</v>
      </c>
    </row>
    <row r="11" spans="1:33" ht="15" customHeight="1" x14ac:dyDescent="0.25">
      <c r="A11" s="57" t="s">
        <v>6</v>
      </c>
      <c r="B11" s="58"/>
      <c r="C11" s="58"/>
      <c r="D11" s="58"/>
      <c r="E11" s="58"/>
      <c r="F11" s="58"/>
      <c r="G11" s="58"/>
      <c r="H11" s="58"/>
      <c r="I11" s="59"/>
      <c r="J11" s="27" t="s">
        <v>967</v>
      </c>
    </row>
    <row r="12" spans="1:33" ht="15" customHeight="1" x14ac:dyDescent="0.25">
      <c r="A12" s="57" t="s">
        <v>7</v>
      </c>
      <c r="B12" s="58"/>
      <c r="C12" s="58"/>
      <c r="D12" s="58"/>
      <c r="E12" s="58"/>
      <c r="F12" s="58"/>
      <c r="G12" s="58"/>
      <c r="H12" s="58"/>
      <c r="I12" s="59"/>
      <c r="J12" s="1" t="s">
        <v>8</v>
      </c>
    </row>
    <row r="13" spans="1:33" ht="15" customHeight="1" x14ac:dyDescent="0.25">
      <c r="A13" s="57" t="s">
        <v>9</v>
      </c>
      <c r="B13" s="58"/>
      <c r="C13" s="58"/>
      <c r="D13" s="58"/>
      <c r="E13" s="58"/>
      <c r="F13" s="58"/>
      <c r="G13" s="58"/>
      <c r="H13" s="58"/>
      <c r="I13" s="59"/>
      <c r="J13" s="1" t="s">
        <v>10</v>
      </c>
    </row>
    <row r="14" spans="1:33" ht="15" customHeight="1" x14ac:dyDescent="0.25">
      <c r="A14" s="57" t="s">
        <v>968</v>
      </c>
      <c r="B14" s="58"/>
      <c r="C14" s="58"/>
      <c r="D14" s="58"/>
      <c r="E14" s="58"/>
      <c r="F14" s="58"/>
      <c r="G14" s="58"/>
      <c r="H14" s="58"/>
      <c r="I14" s="59"/>
      <c r="J14" s="28" t="s">
        <v>957</v>
      </c>
    </row>
    <row r="15" spans="1:33" ht="15" customHeight="1" x14ac:dyDescent="0.25">
      <c r="A15" s="57" t="s">
        <v>12</v>
      </c>
      <c r="B15" s="58"/>
      <c r="C15" s="58"/>
      <c r="D15" s="58"/>
      <c r="E15" s="58"/>
      <c r="F15" s="58"/>
      <c r="G15" s="58"/>
      <c r="H15" s="58"/>
      <c r="I15" s="59"/>
      <c r="J15" s="1" t="s">
        <v>13</v>
      </c>
    </row>
    <row r="16" spans="1:33" ht="15" customHeight="1" thickBot="1" x14ac:dyDescent="0.3">
      <c r="A16" s="66" t="s">
        <v>14</v>
      </c>
      <c r="B16" s="67"/>
      <c r="C16" s="67"/>
      <c r="D16" s="67"/>
      <c r="E16" s="67"/>
      <c r="F16" s="67"/>
      <c r="G16" s="67"/>
      <c r="H16" s="67"/>
      <c r="I16" s="68"/>
      <c r="J16" s="1" t="s">
        <v>15</v>
      </c>
    </row>
    <row r="17" spans="1:33" ht="15" customHeight="1" thickBot="1" x14ac:dyDescent="0.3"/>
    <row r="18" spans="1:33" ht="17.25" customHeight="1" x14ac:dyDescent="0.25">
      <c r="A18" s="69" t="s">
        <v>16</v>
      </c>
      <c r="B18" s="69" t="s">
        <v>17</v>
      </c>
      <c r="C18" s="69" t="s">
        <v>18</v>
      </c>
      <c r="D18" s="55" t="s">
        <v>19</v>
      </c>
      <c r="E18" s="55" t="s">
        <v>20</v>
      </c>
      <c r="F18" s="55" t="s">
        <v>970</v>
      </c>
      <c r="G18" s="55" t="s">
        <v>971</v>
      </c>
      <c r="H18" s="55" t="s">
        <v>21</v>
      </c>
      <c r="I18" s="55" t="s">
        <v>22</v>
      </c>
      <c r="J18" s="55" t="s">
        <v>23</v>
      </c>
      <c r="K18" s="55" t="s">
        <v>24</v>
      </c>
      <c r="L18" s="71" t="s">
        <v>25</v>
      </c>
      <c r="M18" s="72"/>
      <c r="N18" s="55" t="s">
        <v>26</v>
      </c>
      <c r="O18" s="71" t="s">
        <v>27</v>
      </c>
      <c r="P18" s="72"/>
      <c r="Q18" s="55" t="s">
        <v>28</v>
      </c>
      <c r="R18" s="72" t="s">
        <v>29</v>
      </c>
      <c r="S18" s="72" t="s">
        <v>30</v>
      </c>
      <c r="T18" s="55" t="s">
        <v>31</v>
      </c>
      <c r="U18" s="55" t="s">
        <v>32</v>
      </c>
      <c r="V18" s="55" t="s">
        <v>33</v>
      </c>
      <c r="W18" s="55" t="s">
        <v>34</v>
      </c>
      <c r="X18" s="71" t="s">
        <v>35</v>
      </c>
      <c r="Y18" s="86"/>
      <c r="Z18" s="72"/>
      <c r="AA18" s="55" t="s">
        <v>36</v>
      </c>
      <c r="AB18" s="55" t="s">
        <v>37</v>
      </c>
      <c r="AC18" s="55" t="s">
        <v>38</v>
      </c>
      <c r="AD18" s="55" t="s">
        <v>39</v>
      </c>
      <c r="AE18" s="55" t="s">
        <v>40</v>
      </c>
      <c r="AF18" s="55" t="s">
        <v>41</v>
      </c>
      <c r="AG18" s="83" t="s">
        <v>42</v>
      </c>
    </row>
    <row r="19" spans="1:33" x14ac:dyDescent="0.25">
      <c r="A19" s="70"/>
      <c r="B19" s="70"/>
      <c r="C19" s="70"/>
      <c r="D19" s="56"/>
      <c r="E19" s="56"/>
      <c r="F19" s="56"/>
      <c r="G19" s="56"/>
      <c r="H19" s="56"/>
      <c r="I19" s="56"/>
      <c r="J19" s="56"/>
      <c r="K19" s="56"/>
      <c r="L19" s="73"/>
      <c r="M19" s="74"/>
      <c r="N19" s="56"/>
      <c r="O19" s="73"/>
      <c r="P19" s="74"/>
      <c r="Q19" s="56"/>
      <c r="R19" s="74"/>
      <c r="S19" s="74"/>
      <c r="T19" s="56"/>
      <c r="U19" s="56"/>
      <c r="V19" s="56"/>
      <c r="W19" s="56"/>
      <c r="X19" s="73"/>
      <c r="Y19" s="87"/>
      <c r="Z19" s="74"/>
      <c r="AA19" s="56"/>
      <c r="AB19" s="56"/>
      <c r="AC19" s="56"/>
      <c r="AD19" s="56"/>
      <c r="AE19" s="56"/>
      <c r="AF19" s="56"/>
      <c r="AG19" s="84"/>
    </row>
    <row r="20" spans="1:33" ht="9" customHeight="1" x14ac:dyDescent="0.25">
      <c r="A20" s="70"/>
      <c r="B20" s="70"/>
      <c r="C20" s="70"/>
      <c r="D20" s="56"/>
      <c r="E20" s="56"/>
      <c r="F20" s="56"/>
      <c r="G20" s="56"/>
      <c r="H20" s="56"/>
      <c r="I20" s="56"/>
      <c r="J20" s="56"/>
      <c r="K20" s="56"/>
      <c r="L20" s="75"/>
      <c r="M20" s="76"/>
      <c r="N20" s="56"/>
      <c r="O20" s="75"/>
      <c r="P20" s="76"/>
      <c r="Q20" s="56"/>
      <c r="R20" s="74"/>
      <c r="S20" s="74"/>
      <c r="T20" s="56"/>
      <c r="U20" s="56"/>
      <c r="V20" s="56"/>
      <c r="W20" s="56"/>
      <c r="X20" s="75"/>
      <c r="Y20" s="88"/>
      <c r="Z20" s="76"/>
      <c r="AA20" s="56"/>
      <c r="AB20" s="56"/>
      <c r="AC20" s="56"/>
      <c r="AD20" s="56"/>
      <c r="AE20" s="56"/>
      <c r="AF20" s="56"/>
      <c r="AG20" s="84"/>
    </row>
    <row r="21" spans="1:33" x14ac:dyDescent="0.25">
      <c r="A21" s="70"/>
      <c r="B21" s="70"/>
      <c r="C21" s="70"/>
      <c r="D21" s="56"/>
      <c r="E21" s="56"/>
      <c r="F21" s="56"/>
      <c r="G21" s="56"/>
      <c r="H21" s="56"/>
      <c r="I21" s="56"/>
      <c r="J21" s="56"/>
      <c r="K21" s="56"/>
      <c r="L21" s="85" t="s">
        <v>43</v>
      </c>
      <c r="M21" s="85" t="s">
        <v>44</v>
      </c>
      <c r="N21" s="56"/>
      <c r="O21" s="85" t="s">
        <v>45</v>
      </c>
      <c r="P21" s="85" t="s">
        <v>44</v>
      </c>
      <c r="Q21" s="56"/>
      <c r="R21" s="74"/>
      <c r="S21" s="74"/>
      <c r="T21" s="56"/>
      <c r="U21" s="56"/>
      <c r="V21" s="56"/>
      <c r="W21" s="56"/>
      <c r="X21" s="85" t="s">
        <v>46</v>
      </c>
      <c r="Y21" s="85" t="s">
        <v>47</v>
      </c>
      <c r="Z21" s="85" t="s">
        <v>48</v>
      </c>
      <c r="AA21" s="56"/>
      <c r="AB21" s="56"/>
      <c r="AC21" s="56"/>
      <c r="AD21" s="56"/>
      <c r="AE21" s="56"/>
      <c r="AF21" s="56"/>
      <c r="AG21" s="84"/>
    </row>
    <row r="22" spans="1:33" ht="15" customHeight="1" x14ac:dyDescent="0.25">
      <c r="A22" s="70"/>
      <c r="B22" s="70"/>
      <c r="C22" s="70"/>
      <c r="D22" s="56"/>
      <c r="E22" s="56"/>
      <c r="F22" s="56"/>
      <c r="G22" s="56"/>
      <c r="H22" s="56"/>
      <c r="I22" s="56"/>
      <c r="J22" s="56"/>
      <c r="K22" s="56"/>
      <c r="L22" s="70"/>
      <c r="M22" s="70"/>
      <c r="N22" s="56"/>
      <c r="O22" s="70"/>
      <c r="P22" s="70"/>
      <c r="Q22" s="56"/>
      <c r="R22" s="74"/>
      <c r="S22" s="74"/>
      <c r="T22" s="56"/>
      <c r="U22" s="56"/>
      <c r="V22" s="56"/>
      <c r="W22" s="56"/>
      <c r="X22" s="70"/>
      <c r="Y22" s="70"/>
      <c r="Z22" s="70"/>
      <c r="AA22" s="56"/>
      <c r="AB22" s="56"/>
      <c r="AC22" s="56"/>
      <c r="AD22" s="56"/>
      <c r="AE22" s="56"/>
      <c r="AF22" s="56"/>
      <c r="AG22" s="84"/>
    </row>
    <row r="23" spans="1:33" x14ac:dyDescent="0.25">
      <c r="A23" s="70"/>
      <c r="B23" s="70"/>
      <c r="C23" s="70"/>
      <c r="D23" s="56"/>
      <c r="E23" s="56"/>
      <c r="F23" s="56"/>
      <c r="G23" s="56"/>
      <c r="H23" s="56"/>
      <c r="I23" s="56"/>
      <c r="J23" s="56"/>
      <c r="K23" s="56"/>
      <c r="L23" s="70"/>
      <c r="M23" s="70"/>
      <c r="N23" s="56"/>
      <c r="O23" s="70"/>
      <c r="P23" s="70"/>
      <c r="Q23" s="56"/>
      <c r="R23" s="74"/>
      <c r="S23" s="74"/>
      <c r="T23" s="56"/>
      <c r="U23" s="56"/>
      <c r="V23" s="56"/>
      <c r="W23" s="56"/>
      <c r="X23" s="70"/>
      <c r="Y23" s="70"/>
      <c r="Z23" s="70"/>
      <c r="AA23" s="56"/>
      <c r="AB23" s="56"/>
      <c r="AC23" s="56"/>
      <c r="AD23" s="56"/>
      <c r="AE23" s="56"/>
      <c r="AF23" s="56"/>
      <c r="AG23" s="84"/>
    </row>
    <row r="24" spans="1:33" ht="57" customHeight="1" thickBot="1" x14ac:dyDescent="0.3">
      <c r="A24" s="70"/>
      <c r="B24" s="70"/>
      <c r="C24" s="70"/>
      <c r="D24" s="56"/>
      <c r="E24" s="56"/>
      <c r="F24" s="56"/>
      <c r="G24" s="56"/>
      <c r="H24" s="56"/>
      <c r="I24" s="56"/>
      <c r="J24" s="56"/>
      <c r="K24" s="56"/>
      <c r="L24" s="70"/>
      <c r="M24" s="70"/>
      <c r="N24" s="56"/>
      <c r="O24" s="70"/>
      <c r="P24" s="70"/>
      <c r="Q24" s="56"/>
      <c r="R24" s="74"/>
      <c r="S24" s="74"/>
      <c r="T24" s="56"/>
      <c r="U24" s="56"/>
      <c r="V24" s="56"/>
      <c r="W24" s="56"/>
      <c r="X24" s="70"/>
      <c r="Y24" s="70"/>
      <c r="Z24" s="70"/>
      <c r="AA24" s="56"/>
      <c r="AB24" s="56"/>
      <c r="AC24" s="56"/>
      <c r="AD24" s="56"/>
      <c r="AE24" s="56"/>
      <c r="AF24" s="56"/>
      <c r="AG24" s="84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5" t="s">
        <v>763</v>
      </c>
      <c r="E27" s="35" t="s">
        <v>764</v>
      </c>
      <c r="F27" s="7" t="s">
        <v>52</v>
      </c>
      <c r="G27" s="7" t="s">
        <v>53</v>
      </c>
      <c r="H27" s="25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5" t="s">
        <v>763</v>
      </c>
      <c r="E28" s="35" t="s">
        <v>764</v>
      </c>
      <c r="F28" s="7" t="s">
        <v>52</v>
      </c>
      <c r="G28" s="7" t="s">
        <v>53</v>
      </c>
      <c r="H28" s="25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963</v>
      </c>
      <c r="P28" s="7" t="s">
        <v>947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5" t="s">
        <v>763</v>
      </c>
      <c r="E29" s="35" t="s">
        <v>764</v>
      </c>
      <c r="F29" s="7" t="s">
        <v>52</v>
      </c>
      <c r="G29" s="7" t="s">
        <v>53</v>
      </c>
      <c r="H29" s="25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46" customFormat="1" ht="51" x14ac:dyDescent="0.25">
      <c r="A30" s="42">
        <v>4</v>
      </c>
      <c r="B30" s="43" t="s">
        <v>50</v>
      </c>
      <c r="C30" s="43" t="s">
        <v>51</v>
      </c>
      <c r="D30" s="37" t="s">
        <v>1043</v>
      </c>
      <c r="E30" s="37" t="s">
        <v>753</v>
      </c>
      <c r="F30" s="43" t="s">
        <v>78</v>
      </c>
      <c r="G30" s="43" t="s">
        <v>79</v>
      </c>
      <c r="H30" s="44">
        <v>4</v>
      </c>
      <c r="I30" s="43" t="s">
        <v>80</v>
      </c>
      <c r="J30" s="43" t="s">
        <v>81</v>
      </c>
      <c r="K30" s="43" t="s">
        <v>82</v>
      </c>
      <c r="L30" s="43" t="s">
        <v>83</v>
      </c>
      <c r="M30" s="43" t="s">
        <v>84</v>
      </c>
      <c r="N30" s="45">
        <v>0</v>
      </c>
      <c r="O30" s="40" t="s">
        <v>957</v>
      </c>
      <c r="P30" s="41" t="s">
        <v>948</v>
      </c>
      <c r="Q30" s="43" t="s">
        <v>51</v>
      </c>
      <c r="R30" s="43" t="s">
        <v>1057</v>
      </c>
      <c r="S30" s="43" t="s">
        <v>86</v>
      </c>
      <c r="T30" s="43" t="s">
        <v>99</v>
      </c>
      <c r="U30" s="43" t="s">
        <v>63</v>
      </c>
      <c r="V30" s="43" t="s">
        <v>77</v>
      </c>
      <c r="W30" s="45">
        <v>2818066.35</v>
      </c>
      <c r="X30" s="45"/>
      <c r="Y30" s="45">
        <f>W30</f>
        <v>2818066.35</v>
      </c>
      <c r="Z30" s="45">
        <v>0</v>
      </c>
      <c r="AA30" s="43" t="s">
        <v>88</v>
      </c>
      <c r="AB30" s="43" t="s">
        <v>89</v>
      </c>
      <c r="AC30" s="43" t="s">
        <v>1</v>
      </c>
      <c r="AD30" s="43" t="s">
        <v>1</v>
      </c>
      <c r="AE30" s="43" t="s">
        <v>1</v>
      </c>
      <c r="AF30" s="43"/>
      <c r="AG30" s="39" t="s">
        <v>1058</v>
      </c>
    </row>
    <row r="31" spans="1:33" s="52" customFormat="1" ht="51" x14ac:dyDescent="0.25">
      <c r="A31" s="47">
        <v>5</v>
      </c>
      <c r="B31" s="48" t="s">
        <v>50</v>
      </c>
      <c r="C31" s="48" t="s">
        <v>51</v>
      </c>
      <c r="D31" s="37" t="s">
        <v>756</v>
      </c>
      <c r="E31" s="37" t="s">
        <v>757</v>
      </c>
      <c r="F31" s="48" t="s">
        <v>90</v>
      </c>
      <c r="G31" s="48" t="s">
        <v>91</v>
      </c>
      <c r="H31" s="49">
        <v>4</v>
      </c>
      <c r="I31" s="48" t="s">
        <v>92</v>
      </c>
      <c r="J31" s="48" t="s">
        <v>93</v>
      </c>
      <c r="K31" s="48" t="s">
        <v>82</v>
      </c>
      <c r="L31" s="48" t="s">
        <v>83</v>
      </c>
      <c r="M31" s="48" t="s">
        <v>84</v>
      </c>
      <c r="N31" s="50">
        <v>0</v>
      </c>
      <c r="O31" s="24" t="s">
        <v>957</v>
      </c>
      <c r="P31" s="21" t="s">
        <v>948</v>
      </c>
      <c r="Q31" s="48" t="s">
        <v>51</v>
      </c>
      <c r="R31" s="48" t="s">
        <v>85</v>
      </c>
      <c r="S31" s="48" t="s">
        <v>86</v>
      </c>
      <c r="T31" s="48" t="s">
        <v>87</v>
      </c>
      <c r="U31" s="48" t="s">
        <v>63</v>
      </c>
      <c r="V31" s="48" t="s">
        <v>64</v>
      </c>
      <c r="W31" s="50">
        <v>515413</v>
      </c>
      <c r="X31" s="50"/>
      <c r="Y31" s="50">
        <v>423682</v>
      </c>
      <c r="Z31" s="50">
        <v>91731</v>
      </c>
      <c r="AA31" s="48" t="s">
        <v>88</v>
      </c>
      <c r="AB31" s="48" t="s">
        <v>89</v>
      </c>
      <c r="AC31" s="48" t="s">
        <v>1</v>
      </c>
      <c r="AD31" s="48" t="s">
        <v>1</v>
      </c>
      <c r="AE31" s="48" t="s">
        <v>1</v>
      </c>
      <c r="AF31" s="48"/>
      <c r="AG31" s="51" t="s">
        <v>1</v>
      </c>
    </row>
    <row r="32" spans="1:33" s="52" customFormat="1" ht="51" x14ac:dyDescent="0.25">
      <c r="A32" s="47">
        <v>6</v>
      </c>
      <c r="B32" s="48" t="s">
        <v>50</v>
      </c>
      <c r="C32" s="48" t="s">
        <v>51</v>
      </c>
      <c r="D32" s="37" t="s">
        <v>759</v>
      </c>
      <c r="E32" s="37" t="s">
        <v>760</v>
      </c>
      <c r="F32" s="48" t="s">
        <v>94</v>
      </c>
      <c r="G32" s="48" t="s">
        <v>95</v>
      </c>
      <c r="H32" s="49">
        <v>5</v>
      </c>
      <c r="I32" s="48" t="s">
        <v>96</v>
      </c>
      <c r="J32" s="48" t="s">
        <v>97</v>
      </c>
      <c r="K32" s="48" t="s">
        <v>82</v>
      </c>
      <c r="L32" s="48" t="s">
        <v>83</v>
      </c>
      <c r="M32" s="48" t="s">
        <v>84</v>
      </c>
      <c r="N32" s="50">
        <v>0</v>
      </c>
      <c r="O32" s="24" t="s">
        <v>957</v>
      </c>
      <c r="P32" s="21" t="s">
        <v>948</v>
      </c>
      <c r="Q32" s="48" t="s">
        <v>51</v>
      </c>
      <c r="R32" s="48" t="s">
        <v>98</v>
      </c>
      <c r="S32" s="48" t="s">
        <v>61</v>
      </c>
      <c r="T32" s="48" t="s">
        <v>99</v>
      </c>
      <c r="U32" s="48" t="s">
        <v>63</v>
      </c>
      <c r="V32" s="48" t="s">
        <v>64</v>
      </c>
      <c r="W32" s="50">
        <v>8218</v>
      </c>
      <c r="X32" s="50"/>
      <c r="Y32" s="50">
        <v>6164</v>
      </c>
      <c r="Z32" s="50">
        <v>2054</v>
      </c>
      <c r="AA32" s="48" t="s">
        <v>88</v>
      </c>
      <c r="AB32" s="48" t="s">
        <v>89</v>
      </c>
      <c r="AC32" s="48" t="s">
        <v>1</v>
      </c>
      <c r="AD32" s="48" t="s">
        <v>1</v>
      </c>
      <c r="AE32" s="48" t="s">
        <v>1</v>
      </c>
      <c r="AF32" s="48"/>
      <c r="AG32" s="51" t="s">
        <v>1</v>
      </c>
    </row>
    <row r="33" spans="1:33" s="52" customFormat="1" ht="51" x14ac:dyDescent="0.25">
      <c r="A33" s="47">
        <v>7</v>
      </c>
      <c r="B33" s="48" t="s">
        <v>50</v>
      </c>
      <c r="C33" s="48" t="s">
        <v>51</v>
      </c>
      <c r="D33" s="37" t="s">
        <v>972</v>
      </c>
      <c r="E33" s="38">
        <v>3610000</v>
      </c>
      <c r="F33" s="48" t="s">
        <v>100</v>
      </c>
      <c r="G33" s="48" t="s">
        <v>101</v>
      </c>
      <c r="H33" s="49">
        <v>6</v>
      </c>
      <c r="I33" s="48" t="s">
        <v>102</v>
      </c>
      <c r="J33" s="48" t="s">
        <v>103</v>
      </c>
      <c r="K33" s="48" t="s">
        <v>82</v>
      </c>
      <c r="L33" s="48" t="s">
        <v>83</v>
      </c>
      <c r="M33" s="48" t="s">
        <v>84</v>
      </c>
      <c r="N33" s="50">
        <v>0</v>
      </c>
      <c r="O33" s="24" t="s">
        <v>957</v>
      </c>
      <c r="P33" s="21" t="s">
        <v>948</v>
      </c>
      <c r="Q33" s="48" t="s">
        <v>51</v>
      </c>
      <c r="R33" s="48" t="s">
        <v>76</v>
      </c>
      <c r="S33" s="48" t="s">
        <v>61</v>
      </c>
      <c r="T33" s="48" t="s">
        <v>63</v>
      </c>
      <c r="U33" s="48" t="s">
        <v>104</v>
      </c>
      <c r="V33" s="48" t="s">
        <v>77</v>
      </c>
      <c r="W33" s="50">
        <v>140864</v>
      </c>
      <c r="X33" s="50"/>
      <c r="Y33" s="50">
        <v>140864</v>
      </c>
      <c r="Z33" s="50">
        <v>0</v>
      </c>
      <c r="AA33" s="48" t="s">
        <v>65</v>
      </c>
      <c r="AB33" s="48" t="s">
        <v>66</v>
      </c>
      <c r="AC33" s="48" t="s">
        <v>1</v>
      </c>
      <c r="AD33" s="48" t="s">
        <v>1</v>
      </c>
      <c r="AE33" s="48" t="s">
        <v>1</v>
      </c>
      <c r="AF33" s="48"/>
      <c r="AG33" s="51" t="s">
        <v>1</v>
      </c>
    </row>
    <row r="34" spans="1:33" s="52" customFormat="1" ht="51" x14ac:dyDescent="0.25">
      <c r="A34" s="47">
        <v>8</v>
      </c>
      <c r="B34" s="48" t="s">
        <v>50</v>
      </c>
      <c r="C34" s="48" t="s">
        <v>51</v>
      </c>
      <c r="D34" s="37" t="s">
        <v>973</v>
      </c>
      <c r="E34" s="37" t="s">
        <v>974</v>
      </c>
      <c r="F34" s="48" t="s">
        <v>105</v>
      </c>
      <c r="G34" s="48" t="s">
        <v>106</v>
      </c>
      <c r="H34" s="49">
        <v>7</v>
      </c>
      <c r="I34" s="48" t="s">
        <v>107</v>
      </c>
      <c r="J34" s="48" t="s">
        <v>108</v>
      </c>
      <c r="K34" s="48" t="s">
        <v>109</v>
      </c>
      <c r="L34" s="48" t="s">
        <v>83</v>
      </c>
      <c r="M34" s="48" t="s">
        <v>84</v>
      </c>
      <c r="N34" s="50">
        <v>0</v>
      </c>
      <c r="O34" s="24" t="s">
        <v>957</v>
      </c>
      <c r="P34" s="21" t="s">
        <v>948</v>
      </c>
      <c r="Q34" s="48" t="s">
        <v>51</v>
      </c>
      <c r="R34" s="48" t="s">
        <v>76</v>
      </c>
      <c r="S34" s="48" t="s">
        <v>61</v>
      </c>
      <c r="T34" s="48" t="s">
        <v>104</v>
      </c>
      <c r="U34" s="48" t="s">
        <v>110</v>
      </c>
      <c r="V34" s="48" t="s">
        <v>77</v>
      </c>
      <c r="W34" s="50">
        <v>243788</v>
      </c>
      <c r="X34" s="50"/>
      <c r="Y34" s="50">
        <v>243788</v>
      </c>
      <c r="Z34" s="50">
        <v>0</v>
      </c>
      <c r="AA34" s="48" t="s">
        <v>65</v>
      </c>
      <c r="AB34" s="48" t="s">
        <v>66</v>
      </c>
      <c r="AC34" s="48" t="s">
        <v>1</v>
      </c>
      <c r="AD34" s="48" t="s">
        <v>1</v>
      </c>
      <c r="AE34" s="48" t="s">
        <v>1</v>
      </c>
      <c r="AF34" s="48"/>
      <c r="AG34" s="51" t="s">
        <v>1</v>
      </c>
    </row>
    <row r="35" spans="1:33" s="52" customFormat="1" ht="51" x14ac:dyDescent="0.25">
      <c r="A35" s="47">
        <v>9</v>
      </c>
      <c r="B35" s="48" t="s">
        <v>50</v>
      </c>
      <c r="C35" s="48" t="s">
        <v>51</v>
      </c>
      <c r="D35" s="37" t="s">
        <v>975</v>
      </c>
      <c r="E35" s="37" t="s">
        <v>976</v>
      </c>
      <c r="F35" s="48" t="s">
        <v>111</v>
      </c>
      <c r="G35" s="48" t="s">
        <v>112</v>
      </c>
      <c r="H35" s="49">
        <v>8</v>
      </c>
      <c r="I35" s="48" t="s">
        <v>113</v>
      </c>
      <c r="J35" s="48" t="s">
        <v>114</v>
      </c>
      <c r="K35" s="48" t="s">
        <v>82</v>
      </c>
      <c r="L35" s="48" t="s">
        <v>83</v>
      </c>
      <c r="M35" s="48" t="s">
        <v>84</v>
      </c>
      <c r="N35" s="50">
        <v>0</v>
      </c>
      <c r="O35" s="24" t="s">
        <v>957</v>
      </c>
      <c r="P35" s="21" t="s">
        <v>948</v>
      </c>
      <c r="Q35" s="48" t="s">
        <v>51</v>
      </c>
      <c r="R35" s="48" t="s">
        <v>76</v>
      </c>
      <c r="S35" s="48" t="s">
        <v>61</v>
      </c>
      <c r="T35" s="48" t="s">
        <v>99</v>
      </c>
      <c r="U35" s="48" t="s">
        <v>63</v>
      </c>
      <c r="V35" s="48" t="s">
        <v>77</v>
      </c>
      <c r="W35" s="50">
        <v>173727</v>
      </c>
      <c r="X35" s="50"/>
      <c r="Y35" s="50">
        <v>173727</v>
      </c>
      <c r="Z35" s="50">
        <v>0</v>
      </c>
      <c r="AA35" s="48" t="s">
        <v>65</v>
      </c>
      <c r="AB35" s="48" t="s">
        <v>66</v>
      </c>
      <c r="AC35" s="48" t="s">
        <v>1</v>
      </c>
      <c r="AD35" s="48" t="s">
        <v>1</v>
      </c>
      <c r="AE35" s="48" t="s">
        <v>1</v>
      </c>
      <c r="AF35" s="48"/>
      <c r="AG35" s="51" t="s">
        <v>1</v>
      </c>
    </row>
    <row r="36" spans="1:33" s="46" customFormat="1" ht="51" x14ac:dyDescent="0.25">
      <c r="A36" s="42">
        <v>10</v>
      </c>
      <c r="B36" s="43" t="s">
        <v>50</v>
      </c>
      <c r="C36" s="43" t="s">
        <v>51</v>
      </c>
      <c r="D36" s="37" t="s">
        <v>977</v>
      </c>
      <c r="E36" s="37" t="s">
        <v>978</v>
      </c>
      <c r="F36" s="43" t="s">
        <v>115</v>
      </c>
      <c r="G36" s="43" t="s">
        <v>116</v>
      </c>
      <c r="H36" s="44">
        <v>9</v>
      </c>
      <c r="I36" s="43" t="s">
        <v>117</v>
      </c>
      <c r="J36" s="43" t="s">
        <v>118</v>
      </c>
      <c r="K36" s="43" t="s">
        <v>82</v>
      </c>
      <c r="L36" s="43" t="s">
        <v>83</v>
      </c>
      <c r="M36" s="43" t="s">
        <v>84</v>
      </c>
      <c r="N36" s="45">
        <v>0</v>
      </c>
      <c r="O36" s="40" t="s">
        <v>957</v>
      </c>
      <c r="P36" s="41" t="s">
        <v>948</v>
      </c>
      <c r="Q36" s="43" t="s">
        <v>51</v>
      </c>
      <c r="R36" s="43" t="s">
        <v>119</v>
      </c>
      <c r="S36" s="43" t="s">
        <v>86</v>
      </c>
      <c r="T36" s="43" t="s">
        <v>87</v>
      </c>
      <c r="U36" s="43" t="s">
        <v>63</v>
      </c>
      <c r="V36" s="43" t="s">
        <v>77</v>
      </c>
      <c r="W36" s="45">
        <v>555514</v>
      </c>
      <c r="X36" s="45"/>
      <c r="Y36" s="45">
        <v>555514</v>
      </c>
      <c r="Z36" s="45">
        <v>0</v>
      </c>
      <c r="AA36" s="43" t="s">
        <v>65</v>
      </c>
      <c r="AB36" s="43" t="s">
        <v>66</v>
      </c>
      <c r="AC36" s="43" t="s">
        <v>1</v>
      </c>
      <c r="AD36" s="43" t="s">
        <v>1</v>
      </c>
      <c r="AE36" s="43" t="s">
        <v>1</v>
      </c>
      <c r="AF36" s="43"/>
      <c r="AG36" s="39"/>
    </row>
    <row r="37" spans="1:33" s="52" customFormat="1" ht="38.25" x14ac:dyDescent="0.25">
      <c r="A37" s="47">
        <v>11</v>
      </c>
      <c r="B37" s="48" t="s">
        <v>50</v>
      </c>
      <c r="C37" s="48" t="s">
        <v>51</v>
      </c>
      <c r="D37" s="37" t="s">
        <v>817</v>
      </c>
      <c r="E37" s="38">
        <v>2925253</v>
      </c>
      <c r="F37" s="48" t="s">
        <v>120</v>
      </c>
      <c r="G37" s="48" t="s">
        <v>121</v>
      </c>
      <c r="H37" s="49">
        <v>10</v>
      </c>
      <c r="I37" s="48" t="s">
        <v>122</v>
      </c>
      <c r="J37" s="48" t="s">
        <v>123</v>
      </c>
      <c r="K37" s="48" t="s">
        <v>124</v>
      </c>
      <c r="L37" s="48" t="s">
        <v>83</v>
      </c>
      <c r="M37" s="48" t="s">
        <v>84</v>
      </c>
      <c r="N37" s="50">
        <v>0</v>
      </c>
      <c r="O37" s="24" t="s">
        <v>957</v>
      </c>
      <c r="P37" s="21" t="s">
        <v>948</v>
      </c>
      <c r="Q37" s="48" t="s">
        <v>51</v>
      </c>
      <c r="R37" s="48" t="s">
        <v>76</v>
      </c>
      <c r="S37" s="48" t="s">
        <v>61</v>
      </c>
      <c r="T37" s="48" t="s">
        <v>104</v>
      </c>
      <c r="U37" s="48" t="s">
        <v>110</v>
      </c>
      <c r="V37" s="48" t="s">
        <v>77</v>
      </c>
      <c r="W37" s="50">
        <v>268748</v>
      </c>
      <c r="X37" s="50"/>
      <c r="Y37" s="50">
        <v>268748</v>
      </c>
      <c r="Z37" s="50">
        <v>0</v>
      </c>
      <c r="AA37" s="48" t="s">
        <v>65</v>
      </c>
      <c r="AB37" s="48" t="s">
        <v>66</v>
      </c>
      <c r="AC37" s="48" t="s">
        <v>1</v>
      </c>
      <c r="AD37" s="48" t="s">
        <v>1</v>
      </c>
      <c r="AE37" s="48" t="s">
        <v>1</v>
      </c>
      <c r="AF37" s="48"/>
      <c r="AG37" s="51" t="s">
        <v>1</v>
      </c>
    </row>
    <row r="38" spans="1:33" s="52" customFormat="1" ht="51" x14ac:dyDescent="0.25">
      <c r="A38" s="47">
        <v>12</v>
      </c>
      <c r="B38" s="48" t="s">
        <v>50</v>
      </c>
      <c r="C38" s="48" t="s">
        <v>51</v>
      </c>
      <c r="D38" s="37" t="s">
        <v>763</v>
      </c>
      <c r="E38" s="37" t="s">
        <v>979</v>
      </c>
      <c r="F38" s="48" t="s">
        <v>52</v>
      </c>
      <c r="G38" s="48" t="s">
        <v>125</v>
      </c>
      <c r="H38" s="49">
        <v>11</v>
      </c>
      <c r="I38" s="48" t="s">
        <v>126</v>
      </c>
      <c r="J38" s="48" t="s">
        <v>127</v>
      </c>
      <c r="K38" s="48" t="s">
        <v>82</v>
      </c>
      <c r="L38" s="48" t="s">
        <v>83</v>
      </c>
      <c r="M38" s="48" t="s">
        <v>84</v>
      </c>
      <c r="N38" s="50">
        <v>0</v>
      </c>
      <c r="O38" s="24" t="s">
        <v>957</v>
      </c>
      <c r="P38" s="21" t="s">
        <v>948</v>
      </c>
      <c r="Q38" s="48" t="s">
        <v>51</v>
      </c>
      <c r="R38" s="48" t="s">
        <v>76</v>
      </c>
      <c r="S38" s="48" t="s">
        <v>61</v>
      </c>
      <c r="T38" s="48" t="s">
        <v>62</v>
      </c>
      <c r="U38" s="48" t="s">
        <v>62</v>
      </c>
      <c r="V38" s="48" t="s">
        <v>77</v>
      </c>
      <c r="W38" s="50">
        <v>453537</v>
      </c>
      <c r="X38" s="50"/>
      <c r="Y38" s="50">
        <v>453537</v>
      </c>
      <c r="Z38" s="50">
        <v>0</v>
      </c>
      <c r="AA38" s="48" t="s">
        <v>65</v>
      </c>
      <c r="AB38" s="48" t="s">
        <v>66</v>
      </c>
      <c r="AC38" s="48" t="s">
        <v>1</v>
      </c>
      <c r="AD38" s="48" t="s">
        <v>1</v>
      </c>
      <c r="AE38" s="48" t="s">
        <v>1</v>
      </c>
      <c r="AF38" s="48"/>
      <c r="AG38" s="51" t="s">
        <v>1</v>
      </c>
    </row>
    <row r="39" spans="1:33" s="52" customFormat="1" ht="38.25" x14ac:dyDescent="0.25">
      <c r="A39" s="47">
        <v>13</v>
      </c>
      <c r="B39" s="48" t="s">
        <v>50</v>
      </c>
      <c r="C39" s="48" t="s">
        <v>51</v>
      </c>
      <c r="D39" s="37" t="s">
        <v>747</v>
      </c>
      <c r="E39" s="37" t="s">
        <v>748</v>
      </c>
      <c r="F39" s="48" t="s">
        <v>128</v>
      </c>
      <c r="G39" s="48" t="s">
        <v>129</v>
      </c>
      <c r="H39" s="49">
        <v>12</v>
      </c>
      <c r="I39" s="48" t="s">
        <v>130</v>
      </c>
      <c r="J39" s="48" t="s">
        <v>131</v>
      </c>
      <c r="K39" s="48" t="s">
        <v>132</v>
      </c>
      <c r="L39" s="48" t="s">
        <v>83</v>
      </c>
      <c r="M39" s="48" t="s">
        <v>84</v>
      </c>
      <c r="N39" s="50">
        <v>0</v>
      </c>
      <c r="O39" s="24" t="s">
        <v>957</v>
      </c>
      <c r="P39" s="21" t="s">
        <v>948</v>
      </c>
      <c r="Q39" s="48" t="s">
        <v>51</v>
      </c>
      <c r="R39" s="48" t="s">
        <v>119</v>
      </c>
      <c r="S39" s="48" t="s">
        <v>86</v>
      </c>
      <c r="T39" s="48" t="s">
        <v>63</v>
      </c>
      <c r="U39" s="48" t="s">
        <v>110</v>
      </c>
      <c r="V39" s="48" t="s">
        <v>133</v>
      </c>
      <c r="W39" s="50">
        <v>846000</v>
      </c>
      <c r="X39" s="50"/>
      <c r="Y39" s="50">
        <v>493500</v>
      </c>
      <c r="Z39" s="50">
        <v>352500</v>
      </c>
      <c r="AA39" s="48" t="s">
        <v>65</v>
      </c>
      <c r="AB39" s="48" t="s">
        <v>66</v>
      </c>
      <c r="AC39" s="48" t="s">
        <v>1</v>
      </c>
      <c r="AD39" s="48" t="s">
        <v>1</v>
      </c>
      <c r="AE39" s="48" t="s">
        <v>1</v>
      </c>
      <c r="AF39" s="48"/>
      <c r="AG39" s="51" t="s">
        <v>1</v>
      </c>
    </row>
    <row r="40" spans="1:33" s="52" customFormat="1" ht="25.5" x14ac:dyDescent="0.25">
      <c r="A40" s="47">
        <v>14</v>
      </c>
      <c r="B40" s="48" t="s">
        <v>50</v>
      </c>
      <c r="C40" s="48" t="s">
        <v>51</v>
      </c>
      <c r="D40" s="37" t="s">
        <v>747</v>
      </c>
      <c r="E40" s="37" t="s">
        <v>980</v>
      </c>
      <c r="F40" s="48" t="s">
        <v>128</v>
      </c>
      <c r="G40" s="48" t="s">
        <v>134</v>
      </c>
      <c r="H40" s="49">
        <v>13</v>
      </c>
      <c r="I40" s="48" t="s">
        <v>135</v>
      </c>
      <c r="J40" s="48" t="s">
        <v>136</v>
      </c>
      <c r="K40" s="48" t="s">
        <v>132</v>
      </c>
      <c r="L40" s="48" t="s">
        <v>83</v>
      </c>
      <c r="M40" s="48" t="s">
        <v>84</v>
      </c>
      <c r="N40" s="50">
        <v>0</v>
      </c>
      <c r="O40" s="24" t="s">
        <v>957</v>
      </c>
      <c r="P40" s="21" t="s">
        <v>948</v>
      </c>
      <c r="Q40" s="48" t="s">
        <v>51</v>
      </c>
      <c r="R40" s="48" t="s">
        <v>76</v>
      </c>
      <c r="S40" s="48" t="s">
        <v>61</v>
      </c>
      <c r="T40" s="48" t="s">
        <v>99</v>
      </c>
      <c r="U40" s="48" t="s">
        <v>63</v>
      </c>
      <c r="V40" s="48" t="s">
        <v>77</v>
      </c>
      <c r="W40" s="50">
        <v>498000</v>
      </c>
      <c r="X40" s="50"/>
      <c r="Y40" s="50">
        <v>498000</v>
      </c>
      <c r="Z40" s="50">
        <v>0</v>
      </c>
      <c r="AA40" s="48" t="s">
        <v>65</v>
      </c>
      <c r="AB40" s="48" t="s">
        <v>66</v>
      </c>
      <c r="AC40" s="48" t="s">
        <v>1</v>
      </c>
      <c r="AD40" s="48" t="s">
        <v>1</v>
      </c>
      <c r="AE40" s="48" t="s">
        <v>1</v>
      </c>
      <c r="AF40" s="48"/>
      <c r="AG40" s="51" t="s">
        <v>1</v>
      </c>
    </row>
    <row r="41" spans="1:33" s="52" customFormat="1" ht="25.5" x14ac:dyDescent="0.25">
      <c r="A41" s="47">
        <v>15</v>
      </c>
      <c r="B41" s="48" t="s">
        <v>50</v>
      </c>
      <c r="C41" s="48" t="s">
        <v>51</v>
      </c>
      <c r="D41" s="37" t="s">
        <v>981</v>
      </c>
      <c r="E41" s="37" t="s">
        <v>982</v>
      </c>
      <c r="F41" s="48" t="s">
        <v>137</v>
      </c>
      <c r="G41" s="48" t="s">
        <v>138</v>
      </c>
      <c r="H41" s="49">
        <v>14</v>
      </c>
      <c r="I41" s="48" t="s">
        <v>139</v>
      </c>
      <c r="J41" s="48" t="s">
        <v>140</v>
      </c>
      <c r="K41" s="48" t="s">
        <v>141</v>
      </c>
      <c r="L41" s="48" t="s">
        <v>142</v>
      </c>
      <c r="M41" s="48" t="s">
        <v>143</v>
      </c>
      <c r="N41" s="50">
        <v>1</v>
      </c>
      <c r="O41" s="24" t="s">
        <v>956</v>
      </c>
      <c r="P41" s="21" t="s">
        <v>949</v>
      </c>
      <c r="Q41" s="48" t="s">
        <v>51</v>
      </c>
      <c r="R41" s="48" t="s">
        <v>98</v>
      </c>
      <c r="S41" s="48" t="s">
        <v>61</v>
      </c>
      <c r="T41" s="48" t="s">
        <v>87</v>
      </c>
      <c r="U41" s="48" t="s">
        <v>87</v>
      </c>
      <c r="V41" s="48" t="s">
        <v>77</v>
      </c>
      <c r="W41" s="50">
        <v>336000</v>
      </c>
      <c r="X41" s="50"/>
      <c r="Y41" s="50">
        <v>336000</v>
      </c>
      <c r="Z41" s="50">
        <v>0</v>
      </c>
      <c r="AA41" s="48" t="s">
        <v>65</v>
      </c>
      <c r="AB41" s="48" t="s">
        <v>66</v>
      </c>
      <c r="AC41" s="48" t="s">
        <v>1</v>
      </c>
      <c r="AD41" s="48" t="s">
        <v>1</v>
      </c>
      <c r="AE41" s="48" t="s">
        <v>1</v>
      </c>
      <c r="AF41" s="48"/>
      <c r="AG41" s="51" t="s">
        <v>1</v>
      </c>
    </row>
    <row r="42" spans="1:33" s="52" customFormat="1" ht="25.5" x14ac:dyDescent="0.25">
      <c r="A42" s="47">
        <v>16</v>
      </c>
      <c r="B42" s="48" t="s">
        <v>50</v>
      </c>
      <c r="C42" s="48" t="s">
        <v>51</v>
      </c>
      <c r="D42" s="37" t="s">
        <v>983</v>
      </c>
      <c r="E42" s="37" t="s">
        <v>984</v>
      </c>
      <c r="F42" s="48" t="s">
        <v>144</v>
      </c>
      <c r="G42" s="48" t="s">
        <v>145</v>
      </c>
      <c r="H42" s="49">
        <v>15</v>
      </c>
      <c r="I42" s="48" t="s">
        <v>146</v>
      </c>
      <c r="J42" s="48" t="s">
        <v>147</v>
      </c>
      <c r="K42" s="48" t="s">
        <v>75</v>
      </c>
      <c r="L42" s="48" t="s">
        <v>142</v>
      </c>
      <c r="M42" s="48" t="s">
        <v>143</v>
      </c>
      <c r="N42" s="50">
        <v>1</v>
      </c>
      <c r="O42" s="24" t="s">
        <v>956</v>
      </c>
      <c r="P42" s="41" t="s">
        <v>949</v>
      </c>
      <c r="Q42" s="48" t="s">
        <v>51</v>
      </c>
      <c r="R42" s="48" t="s">
        <v>76</v>
      </c>
      <c r="S42" s="48" t="s">
        <v>61</v>
      </c>
      <c r="T42" s="48" t="s">
        <v>62</v>
      </c>
      <c r="U42" s="48" t="s">
        <v>62</v>
      </c>
      <c r="V42" s="48" t="s">
        <v>77</v>
      </c>
      <c r="W42" s="50">
        <v>1155006.8799999999</v>
      </c>
      <c r="X42" s="50"/>
      <c r="Y42" s="50">
        <v>1155006.8799999999</v>
      </c>
      <c r="Z42" s="50">
        <v>0</v>
      </c>
      <c r="AA42" s="48" t="s">
        <v>65</v>
      </c>
      <c r="AB42" s="48" t="s">
        <v>66</v>
      </c>
      <c r="AC42" s="48" t="s">
        <v>1</v>
      </c>
      <c r="AD42" s="48" t="s">
        <v>1</v>
      </c>
      <c r="AE42" s="48" t="s">
        <v>1</v>
      </c>
      <c r="AF42" s="48"/>
      <c r="AG42" s="51" t="s">
        <v>1</v>
      </c>
    </row>
    <row r="43" spans="1:33" s="52" customFormat="1" ht="25.5" x14ac:dyDescent="0.25">
      <c r="A43" s="47">
        <v>17</v>
      </c>
      <c r="B43" s="48" t="s">
        <v>50</v>
      </c>
      <c r="C43" s="48" t="s">
        <v>51</v>
      </c>
      <c r="D43" s="37" t="s">
        <v>817</v>
      </c>
      <c r="E43" s="37" t="s">
        <v>985</v>
      </c>
      <c r="F43" s="48" t="s">
        <v>148</v>
      </c>
      <c r="G43" s="48" t="s">
        <v>145</v>
      </c>
      <c r="H43" s="49">
        <v>16</v>
      </c>
      <c r="I43" s="48" t="s">
        <v>149</v>
      </c>
      <c r="J43" s="48" t="s">
        <v>150</v>
      </c>
      <c r="K43" s="48" t="s">
        <v>132</v>
      </c>
      <c r="L43" s="48" t="s">
        <v>83</v>
      </c>
      <c r="M43" s="48" t="s">
        <v>84</v>
      </c>
      <c r="N43" s="50">
        <v>0</v>
      </c>
      <c r="O43" s="24" t="s">
        <v>957</v>
      </c>
      <c r="P43" s="21" t="s">
        <v>948</v>
      </c>
      <c r="Q43" s="48" t="s">
        <v>51</v>
      </c>
      <c r="R43" s="48" t="s">
        <v>76</v>
      </c>
      <c r="S43" s="48" t="s">
        <v>61</v>
      </c>
      <c r="T43" s="48" t="s">
        <v>62</v>
      </c>
      <c r="U43" s="48" t="s">
        <v>62</v>
      </c>
      <c r="V43" s="48" t="s">
        <v>77</v>
      </c>
      <c r="W43" s="50">
        <v>71091</v>
      </c>
      <c r="X43" s="50"/>
      <c r="Y43" s="50">
        <v>71091</v>
      </c>
      <c r="Z43" s="50">
        <v>0</v>
      </c>
      <c r="AA43" s="48" t="s">
        <v>65</v>
      </c>
      <c r="AB43" s="48" t="s">
        <v>66</v>
      </c>
      <c r="AC43" s="48" t="s">
        <v>1</v>
      </c>
      <c r="AD43" s="48" t="s">
        <v>1</v>
      </c>
      <c r="AE43" s="48" t="s">
        <v>1</v>
      </c>
      <c r="AF43" s="48"/>
      <c r="AG43" s="51" t="s">
        <v>1</v>
      </c>
    </row>
    <row r="44" spans="1:33" s="52" customFormat="1" ht="25.5" x14ac:dyDescent="0.25">
      <c r="A44" s="47">
        <v>18</v>
      </c>
      <c r="B44" s="48" t="s">
        <v>50</v>
      </c>
      <c r="C44" s="48" t="s">
        <v>51</v>
      </c>
      <c r="D44" s="37" t="s">
        <v>867</v>
      </c>
      <c r="E44" s="37" t="s">
        <v>868</v>
      </c>
      <c r="F44" s="48" t="s">
        <v>151</v>
      </c>
      <c r="G44" s="48" t="s">
        <v>152</v>
      </c>
      <c r="H44" s="49">
        <v>17</v>
      </c>
      <c r="I44" s="48" t="s">
        <v>153</v>
      </c>
      <c r="J44" s="48" t="s">
        <v>154</v>
      </c>
      <c r="K44" s="48" t="s">
        <v>155</v>
      </c>
      <c r="L44" s="48" t="s">
        <v>142</v>
      </c>
      <c r="M44" s="48" t="s">
        <v>143</v>
      </c>
      <c r="N44" s="50">
        <v>1</v>
      </c>
      <c r="O44" s="24" t="s">
        <v>956</v>
      </c>
      <c r="P44" s="41" t="s">
        <v>949</v>
      </c>
      <c r="Q44" s="48" t="s">
        <v>51</v>
      </c>
      <c r="R44" s="48" t="s">
        <v>76</v>
      </c>
      <c r="S44" s="48" t="s">
        <v>61</v>
      </c>
      <c r="T44" s="48" t="s">
        <v>62</v>
      </c>
      <c r="U44" s="48" t="s">
        <v>62</v>
      </c>
      <c r="V44" s="48" t="s">
        <v>77</v>
      </c>
      <c r="W44" s="50">
        <v>3947258.13</v>
      </c>
      <c r="X44" s="50"/>
      <c r="Y44" s="50">
        <v>3947258.13</v>
      </c>
      <c r="Z44" s="50">
        <v>0</v>
      </c>
      <c r="AA44" s="48" t="s">
        <v>156</v>
      </c>
      <c r="AB44" s="48" t="s">
        <v>157</v>
      </c>
      <c r="AC44" s="48" t="s">
        <v>1</v>
      </c>
      <c r="AD44" s="48" t="s">
        <v>1</v>
      </c>
      <c r="AE44" s="48" t="s">
        <v>1</v>
      </c>
      <c r="AF44" s="48"/>
      <c r="AG44" s="51" t="s">
        <v>1</v>
      </c>
    </row>
    <row r="45" spans="1:33" s="52" customFormat="1" ht="51" x14ac:dyDescent="0.25">
      <c r="A45" s="47">
        <v>19</v>
      </c>
      <c r="B45" s="48" t="s">
        <v>50</v>
      </c>
      <c r="C45" s="48" t="s">
        <v>51</v>
      </c>
      <c r="D45" s="37" t="s">
        <v>986</v>
      </c>
      <c r="E45" s="37" t="s">
        <v>987</v>
      </c>
      <c r="F45" s="48" t="s">
        <v>158</v>
      </c>
      <c r="G45" s="48" t="s">
        <v>159</v>
      </c>
      <c r="H45" s="49">
        <v>18</v>
      </c>
      <c r="I45" s="48" t="s">
        <v>160</v>
      </c>
      <c r="J45" s="48" t="s">
        <v>161</v>
      </c>
      <c r="K45" s="48" t="s">
        <v>162</v>
      </c>
      <c r="L45" s="48" t="s">
        <v>83</v>
      </c>
      <c r="M45" s="48" t="s">
        <v>84</v>
      </c>
      <c r="N45" s="50">
        <v>0</v>
      </c>
      <c r="O45" s="24" t="s">
        <v>957</v>
      </c>
      <c r="P45" s="21" t="s">
        <v>948</v>
      </c>
      <c r="Q45" s="48" t="s">
        <v>51</v>
      </c>
      <c r="R45" s="48" t="s">
        <v>76</v>
      </c>
      <c r="S45" s="48" t="s">
        <v>61</v>
      </c>
      <c r="T45" s="48" t="s">
        <v>62</v>
      </c>
      <c r="U45" s="48" t="s">
        <v>62</v>
      </c>
      <c r="V45" s="48" t="s">
        <v>77</v>
      </c>
      <c r="W45" s="50">
        <v>687014</v>
      </c>
      <c r="X45" s="50"/>
      <c r="Y45" s="50">
        <v>687014</v>
      </c>
      <c r="Z45" s="50">
        <v>0</v>
      </c>
      <c r="AA45" s="48" t="s">
        <v>65</v>
      </c>
      <c r="AB45" s="48" t="s">
        <v>66</v>
      </c>
      <c r="AC45" s="48" t="s">
        <v>1</v>
      </c>
      <c r="AD45" s="48" t="s">
        <v>1</v>
      </c>
      <c r="AE45" s="48" t="s">
        <v>1</v>
      </c>
      <c r="AF45" s="48"/>
      <c r="AG45" s="51" t="s">
        <v>1</v>
      </c>
    </row>
    <row r="46" spans="1:33" s="52" customFormat="1" ht="38.25" x14ac:dyDescent="0.25">
      <c r="A46" s="47">
        <v>20</v>
      </c>
      <c r="B46" s="48" t="s">
        <v>50</v>
      </c>
      <c r="C46" s="48" t="s">
        <v>51</v>
      </c>
      <c r="D46" s="37" t="s">
        <v>988</v>
      </c>
      <c r="E46" s="37" t="s">
        <v>989</v>
      </c>
      <c r="F46" s="48" t="s">
        <v>163</v>
      </c>
      <c r="G46" s="48" t="s">
        <v>164</v>
      </c>
      <c r="H46" s="49">
        <v>19</v>
      </c>
      <c r="I46" s="48" t="s">
        <v>165</v>
      </c>
      <c r="J46" s="48" t="s">
        <v>166</v>
      </c>
      <c r="K46" s="48" t="s">
        <v>167</v>
      </c>
      <c r="L46" s="48" t="s">
        <v>83</v>
      </c>
      <c r="M46" s="48" t="s">
        <v>84</v>
      </c>
      <c r="N46" s="50">
        <v>0</v>
      </c>
      <c r="O46" s="24" t="s">
        <v>957</v>
      </c>
      <c r="P46" s="21" t="s">
        <v>948</v>
      </c>
      <c r="Q46" s="48" t="s">
        <v>51</v>
      </c>
      <c r="R46" s="48" t="s">
        <v>98</v>
      </c>
      <c r="S46" s="48" t="s">
        <v>61</v>
      </c>
      <c r="T46" s="48" t="s">
        <v>168</v>
      </c>
      <c r="U46" s="48" t="s">
        <v>71</v>
      </c>
      <c r="V46" s="48" t="s">
        <v>169</v>
      </c>
      <c r="W46" s="50">
        <v>208771.19</v>
      </c>
      <c r="X46" s="50"/>
      <c r="Y46" s="50">
        <v>208771.19</v>
      </c>
      <c r="Z46" s="50">
        <v>0</v>
      </c>
      <c r="AA46" s="48" t="s">
        <v>65</v>
      </c>
      <c r="AB46" s="48" t="s">
        <v>170</v>
      </c>
      <c r="AC46" s="48" t="s">
        <v>1</v>
      </c>
      <c r="AD46" s="48" t="s">
        <v>1</v>
      </c>
      <c r="AE46" s="48" t="s">
        <v>1</v>
      </c>
      <c r="AF46" s="48"/>
      <c r="AG46" s="51" t="s">
        <v>1</v>
      </c>
    </row>
    <row r="47" spans="1:33" s="52" customFormat="1" ht="51" x14ac:dyDescent="0.25">
      <c r="A47" s="47">
        <v>21</v>
      </c>
      <c r="B47" s="48" t="s">
        <v>50</v>
      </c>
      <c r="C47" s="48" t="s">
        <v>51</v>
      </c>
      <c r="D47" s="37" t="s">
        <v>768</v>
      </c>
      <c r="E47" s="37" t="s">
        <v>769</v>
      </c>
      <c r="F47" s="48" t="s">
        <v>171</v>
      </c>
      <c r="G47" s="48" t="s">
        <v>172</v>
      </c>
      <c r="H47" s="49">
        <v>20</v>
      </c>
      <c r="I47" s="48" t="s">
        <v>173</v>
      </c>
      <c r="J47" s="48" t="s">
        <v>174</v>
      </c>
      <c r="K47" s="48" t="s">
        <v>175</v>
      </c>
      <c r="L47" s="48" t="s">
        <v>142</v>
      </c>
      <c r="M47" s="48" t="s">
        <v>143</v>
      </c>
      <c r="N47" s="50">
        <v>1</v>
      </c>
      <c r="O47" s="24" t="s">
        <v>956</v>
      </c>
      <c r="P47" s="21" t="s">
        <v>949</v>
      </c>
      <c r="Q47" s="48" t="s">
        <v>51</v>
      </c>
      <c r="R47" s="48" t="s">
        <v>119</v>
      </c>
      <c r="S47" s="48" t="s">
        <v>86</v>
      </c>
      <c r="T47" s="48" t="s">
        <v>87</v>
      </c>
      <c r="U47" s="48" t="s">
        <v>63</v>
      </c>
      <c r="V47" s="48" t="s">
        <v>64</v>
      </c>
      <c r="W47" s="50">
        <v>915450</v>
      </c>
      <c r="X47" s="50"/>
      <c r="Y47" s="50">
        <v>814630</v>
      </c>
      <c r="Z47" s="50">
        <v>100820</v>
      </c>
      <c r="AA47" s="48" t="s">
        <v>156</v>
      </c>
      <c r="AB47" s="48" t="s">
        <v>176</v>
      </c>
      <c r="AC47" s="48" t="s">
        <v>1</v>
      </c>
      <c r="AD47" s="48" t="s">
        <v>1</v>
      </c>
      <c r="AE47" s="48" t="s">
        <v>1</v>
      </c>
      <c r="AF47" s="48"/>
      <c r="AG47" s="51" t="s">
        <v>1</v>
      </c>
    </row>
    <row r="48" spans="1:33" s="52" customFormat="1" ht="51" x14ac:dyDescent="0.25">
      <c r="A48" s="47">
        <v>22</v>
      </c>
      <c r="B48" s="48" t="s">
        <v>50</v>
      </c>
      <c r="C48" s="48" t="s">
        <v>51</v>
      </c>
      <c r="D48" s="37" t="s">
        <v>990</v>
      </c>
      <c r="E48" s="37" t="s">
        <v>991</v>
      </c>
      <c r="F48" s="48" t="s">
        <v>171</v>
      </c>
      <c r="G48" s="48" t="s">
        <v>177</v>
      </c>
      <c r="H48" s="49">
        <v>21</v>
      </c>
      <c r="I48" s="48" t="s">
        <v>178</v>
      </c>
      <c r="J48" s="48" t="s">
        <v>179</v>
      </c>
      <c r="K48" s="48" t="s">
        <v>180</v>
      </c>
      <c r="L48" s="48" t="s">
        <v>142</v>
      </c>
      <c r="M48" s="48" t="s">
        <v>143</v>
      </c>
      <c r="N48" s="50">
        <v>1</v>
      </c>
      <c r="O48" s="24" t="s">
        <v>956</v>
      </c>
      <c r="P48" s="21" t="s">
        <v>949</v>
      </c>
      <c r="Q48" s="48" t="s">
        <v>51</v>
      </c>
      <c r="R48" s="48" t="s">
        <v>76</v>
      </c>
      <c r="S48" s="48" t="s">
        <v>61</v>
      </c>
      <c r="T48" s="48" t="s">
        <v>62</v>
      </c>
      <c r="U48" s="48" t="s">
        <v>62</v>
      </c>
      <c r="V48" s="48" t="s">
        <v>77</v>
      </c>
      <c r="W48" s="50">
        <v>498157</v>
      </c>
      <c r="X48" s="50"/>
      <c r="Y48" s="50">
        <v>498157</v>
      </c>
      <c r="Z48" s="50">
        <v>0</v>
      </c>
      <c r="AA48" s="48" t="s">
        <v>156</v>
      </c>
      <c r="AB48" s="48" t="s">
        <v>176</v>
      </c>
      <c r="AC48" s="48" t="s">
        <v>1</v>
      </c>
      <c r="AD48" s="48" t="s">
        <v>1</v>
      </c>
      <c r="AE48" s="48" t="s">
        <v>1</v>
      </c>
      <c r="AF48" s="48"/>
      <c r="AG48" s="51" t="s">
        <v>1</v>
      </c>
    </row>
    <row r="49" spans="1:33" s="52" customFormat="1" ht="38.25" x14ac:dyDescent="0.25">
      <c r="A49" s="47">
        <v>23</v>
      </c>
      <c r="B49" s="48" t="s">
        <v>50</v>
      </c>
      <c r="C49" s="48" t="s">
        <v>51</v>
      </c>
      <c r="D49" s="37" t="s">
        <v>867</v>
      </c>
      <c r="E49" s="37" t="s">
        <v>868</v>
      </c>
      <c r="F49" s="48" t="s">
        <v>151</v>
      </c>
      <c r="G49" s="48" t="s">
        <v>152</v>
      </c>
      <c r="H49" s="49">
        <v>22</v>
      </c>
      <c r="I49" s="48" t="s">
        <v>181</v>
      </c>
      <c r="J49" s="48" t="s">
        <v>182</v>
      </c>
      <c r="K49" s="48" t="s">
        <v>183</v>
      </c>
      <c r="L49" s="48" t="s">
        <v>142</v>
      </c>
      <c r="M49" s="48" t="s">
        <v>143</v>
      </c>
      <c r="N49" s="50">
        <v>1</v>
      </c>
      <c r="O49" s="40" t="s">
        <v>958</v>
      </c>
      <c r="P49" s="41" t="s">
        <v>950</v>
      </c>
      <c r="Q49" s="48" t="s">
        <v>51</v>
      </c>
      <c r="R49" s="48" t="s">
        <v>184</v>
      </c>
      <c r="S49" s="48" t="s">
        <v>61</v>
      </c>
      <c r="T49" s="48" t="s">
        <v>62</v>
      </c>
      <c r="U49" s="48" t="s">
        <v>62</v>
      </c>
      <c r="V49" s="48" t="s">
        <v>77</v>
      </c>
      <c r="W49" s="50">
        <v>3559611.7</v>
      </c>
      <c r="X49" s="50"/>
      <c r="Y49" s="50">
        <v>3559611.7</v>
      </c>
      <c r="Z49" s="50">
        <v>0</v>
      </c>
      <c r="AA49" s="48" t="s">
        <v>156</v>
      </c>
      <c r="AB49" s="48" t="s">
        <v>157</v>
      </c>
      <c r="AC49" s="48" t="s">
        <v>1</v>
      </c>
      <c r="AD49" s="48" t="s">
        <v>1</v>
      </c>
      <c r="AE49" s="48" t="s">
        <v>1</v>
      </c>
      <c r="AF49" s="48"/>
      <c r="AG49" s="51" t="s">
        <v>1</v>
      </c>
    </row>
    <row r="50" spans="1:33" s="52" customFormat="1" ht="51" x14ac:dyDescent="0.25">
      <c r="A50" s="47">
        <v>24</v>
      </c>
      <c r="B50" s="48" t="s">
        <v>50</v>
      </c>
      <c r="C50" s="48" t="s">
        <v>51</v>
      </c>
      <c r="D50" s="37" t="s">
        <v>743</v>
      </c>
      <c r="E50" s="37" t="s">
        <v>992</v>
      </c>
      <c r="F50" s="48" t="s">
        <v>185</v>
      </c>
      <c r="G50" s="48" t="s">
        <v>186</v>
      </c>
      <c r="H50" s="49">
        <v>23</v>
      </c>
      <c r="I50" s="48" t="s">
        <v>187</v>
      </c>
      <c r="J50" s="48" t="s">
        <v>188</v>
      </c>
      <c r="K50" s="48" t="s">
        <v>189</v>
      </c>
      <c r="L50" s="48" t="s">
        <v>142</v>
      </c>
      <c r="M50" s="48" t="s">
        <v>143</v>
      </c>
      <c r="N50" s="50">
        <v>1</v>
      </c>
      <c r="O50" s="24" t="s">
        <v>957</v>
      </c>
      <c r="P50" s="21" t="s">
        <v>948</v>
      </c>
      <c r="Q50" s="48" t="s">
        <v>51</v>
      </c>
      <c r="R50" s="48" t="s">
        <v>76</v>
      </c>
      <c r="S50" s="48" t="s">
        <v>61</v>
      </c>
      <c r="T50" s="48" t="s">
        <v>62</v>
      </c>
      <c r="U50" s="48" t="s">
        <v>62</v>
      </c>
      <c r="V50" s="48" t="s">
        <v>77</v>
      </c>
      <c r="W50" s="50">
        <v>228300</v>
      </c>
      <c r="X50" s="50"/>
      <c r="Y50" s="50">
        <v>228300</v>
      </c>
      <c r="Z50" s="50">
        <v>0</v>
      </c>
      <c r="AA50" s="48" t="s">
        <v>156</v>
      </c>
      <c r="AB50" s="48" t="s">
        <v>176</v>
      </c>
      <c r="AC50" s="48" t="s">
        <v>1</v>
      </c>
      <c r="AD50" s="48" t="s">
        <v>1</v>
      </c>
      <c r="AE50" s="48" t="s">
        <v>1</v>
      </c>
      <c r="AF50" s="48"/>
      <c r="AG50" s="51" t="s">
        <v>1</v>
      </c>
    </row>
    <row r="51" spans="1:33" s="52" customFormat="1" ht="51" x14ac:dyDescent="0.25">
      <c r="A51" s="47">
        <v>25</v>
      </c>
      <c r="B51" s="48" t="s">
        <v>50</v>
      </c>
      <c r="C51" s="48" t="s">
        <v>51</v>
      </c>
      <c r="D51" s="37" t="s">
        <v>743</v>
      </c>
      <c r="E51" s="37" t="s">
        <v>992</v>
      </c>
      <c r="F51" s="48" t="s">
        <v>185</v>
      </c>
      <c r="G51" s="48" t="s">
        <v>186</v>
      </c>
      <c r="H51" s="49">
        <v>24</v>
      </c>
      <c r="I51" s="48" t="s">
        <v>190</v>
      </c>
      <c r="J51" s="48" t="s">
        <v>191</v>
      </c>
      <c r="K51" s="48" t="s">
        <v>189</v>
      </c>
      <c r="L51" s="48" t="s">
        <v>142</v>
      </c>
      <c r="M51" s="48" t="s">
        <v>143</v>
      </c>
      <c r="N51" s="50">
        <v>1</v>
      </c>
      <c r="O51" s="24" t="s">
        <v>957</v>
      </c>
      <c r="P51" s="21" t="s">
        <v>948</v>
      </c>
      <c r="Q51" s="48" t="s">
        <v>51</v>
      </c>
      <c r="R51" s="48" t="s">
        <v>119</v>
      </c>
      <c r="S51" s="48" t="s">
        <v>86</v>
      </c>
      <c r="T51" s="48" t="s">
        <v>63</v>
      </c>
      <c r="U51" s="48" t="s">
        <v>110</v>
      </c>
      <c r="V51" s="48" t="s">
        <v>133</v>
      </c>
      <c r="W51" s="50">
        <v>970700</v>
      </c>
      <c r="X51" s="50"/>
      <c r="Y51" s="50">
        <v>566241</v>
      </c>
      <c r="Z51" s="50">
        <v>404459</v>
      </c>
      <c r="AA51" s="48" t="s">
        <v>156</v>
      </c>
      <c r="AB51" s="48" t="s">
        <v>176</v>
      </c>
      <c r="AC51" s="48" t="s">
        <v>1</v>
      </c>
      <c r="AD51" s="48" t="s">
        <v>1</v>
      </c>
      <c r="AE51" s="48" t="s">
        <v>1</v>
      </c>
      <c r="AF51" s="48"/>
      <c r="AG51" s="51" t="s">
        <v>1</v>
      </c>
    </row>
    <row r="52" spans="1:33" s="52" customFormat="1" ht="51" x14ac:dyDescent="0.25">
      <c r="A52" s="47">
        <v>26</v>
      </c>
      <c r="B52" s="48" t="s">
        <v>50</v>
      </c>
      <c r="C52" s="48" t="s">
        <v>51</v>
      </c>
      <c r="D52" s="37" t="s">
        <v>743</v>
      </c>
      <c r="E52" s="37" t="s">
        <v>992</v>
      </c>
      <c r="F52" s="48" t="s">
        <v>185</v>
      </c>
      <c r="G52" s="48" t="s">
        <v>186</v>
      </c>
      <c r="H52" s="49">
        <v>25</v>
      </c>
      <c r="I52" s="48" t="s">
        <v>192</v>
      </c>
      <c r="J52" s="48" t="s">
        <v>193</v>
      </c>
      <c r="K52" s="48" t="s">
        <v>189</v>
      </c>
      <c r="L52" s="48" t="s">
        <v>142</v>
      </c>
      <c r="M52" s="48" t="s">
        <v>143</v>
      </c>
      <c r="N52" s="50">
        <v>1</v>
      </c>
      <c r="O52" s="24" t="s">
        <v>957</v>
      </c>
      <c r="P52" s="21" t="s">
        <v>948</v>
      </c>
      <c r="Q52" s="48" t="s">
        <v>51</v>
      </c>
      <c r="R52" s="48" t="s">
        <v>98</v>
      </c>
      <c r="S52" s="48" t="s">
        <v>61</v>
      </c>
      <c r="T52" s="48" t="s">
        <v>62</v>
      </c>
      <c r="U52" s="48" t="s">
        <v>62</v>
      </c>
      <c r="V52" s="48" t="s">
        <v>77</v>
      </c>
      <c r="W52" s="50">
        <v>120507</v>
      </c>
      <c r="X52" s="50"/>
      <c r="Y52" s="50">
        <v>120507</v>
      </c>
      <c r="Z52" s="50">
        <v>0</v>
      </c>
      <c r="AA52" s="48" t="s">
        <v>156</v>
      </c>
      <c r="AB52" s="48" t="s">
        <v>176</v>
      </c>
      <c r="AC52" s="48" t="s">
        <v>1</v>
      </c>
      <c r="AD52" s="48" t="s">
        <v>1</v>
      </c>
      <c r="AE52" s="48" t="s">
        <v>1</v>
      </c>
      <c r="AF52" s="48"/>
      <c r="AG52" s="51" t="s">
        <v>1</v>
      </c>
    </row>
    <row r="53" spans="1:33" s="52" customFormat="1" ht="25.5" x14ac:dyDescent="0.25">
      <c r="A53" s="47">
        <v>27</v>
      </c>
      <c r="B53" s="48" t="s">
        <v>50</v>
      </c>
      <c r="C53" s="48" t="s">
        <v>51</v>
      </c>
      <c r="D53" s="37" t="s">
        <v>867</v>
      </c>
      <c r="E53" s="37" t="s">
        <v>868</v>
      </c>
      <c r="F53" s="48" t="s">
        <v>151</v>
      </c>
      <c r="G53" s="48" t="s">
        <v>152</v>
      </c>
      <c r="H53" s="49">
        <v>26</v>
      </c>
      <c r="I53" s="48" t="s">
        <v>194</v>
      </c>
      <c r="J53" s="48" t="s">
        <v>195</v>
      </c>
      <c r="K53" s="48" t="s">
        <v>196</v>
      </c>
      <c r="L53" s="48" t="s">
        <v>142</v>
      </c>
      <c r="M53" s="48" t="s">
        <v>143</v>
      </c>
      <c r="N53" s="50">
        <v>1</v>
      </c>
      <c r="O53" s="40" t="s">
        <v>961</v>
      </c>
      <c r="P53" s="41" t="s">
        <v>951</v>
      </c>
      <c r="Q53" s="48" t="s">
        <v>51</v>
      </c>
      <c r="R53" s="48" t="s">
        <v>184</v>
      </c>
      <c r="S53" s="48" t="s">
        <v>61</v>
      </c>
      <c r="T53" s="48" t="s">
        <v>62</v>
      </c>
      <c r="U53" s="48" t="s">
        <v>62</v>
      </c>
      <c r="V53" s="48" t="s">
        <v>77</v>
      </c>
      <c r="W53" s="50">
        <v>2255955.2400000002</v>
      </c>
      <c r="X53" s="50"/>
      <c r="Y53" s="50">
        <v>2255955.2400000002</v>
      </c>
      <c r="Z53" s="50">
        <v>0</v>
      </c>
      <c r="AA53" s="48" t="s">
        <v>156</v>
      </c>
      <c r="AB53" s="48" t="s">
        <v>157</v>
      </c>
      <c r="AC53" s="48" t="s">
        <v>1</v>
      </c>
      <c r="AD53" s="48" t="s">
        <v>1</v>
      </c>
      <c r="AE53" s="48" t="s">
        <v>1</v>
      </c>
      <c r="AF53" s="48"/>
      <c r="AG53" s="51" t="s">
        <v>1</v>
      </c>
    </row>
    <row r="54" spans="1:33" s="52" customFormat="1" ht="51" x14ac:dyDescent="0.25">
      <c r="A54" s="47">
        <v>28</v>
      </c>
      <c r="B54" s="48" t="s">
        <v>50</v>
      </c>
      <c r="C54" s="48" t="s">
        <v>51</v>
      </c>
      <c r="D54" s="37" t="s">
        <v>929</v>
      </c>
      <c r="E54" s="37" t="s">
        <v>926</v>
      </c>
      <c r="F54" s="48" t="s">
        <v>197</v>
      </c>
      <c r="G54" s="48" t="s">
        <v>198</v>
      </c>
      <c r="H54" s="49">
        <v>27</v>
      </c>
      <c r="I54" s="48" t="s">
        <v>199</v>
      </c>
      <c r="J54" s="48" t="s">
        <v>200</v>
      </c>
      <c r="K54" s="48" t="s">
        <v>189</v>
      </c>
      <c r="L54" s="48" t="s">
        <v>142</v>
      </c>
      <c r="M54" s="48" t="s">
        <v>143</v>
      </c>
      <c r="N54" s="50">
        <v>1</v>
      </c>
      <c r="O54" s="24" t="s">
        <v>957</v>
      </c>
      <c r="P54" s="21" t="s">
        <v>948</v>
      </c>
      <c r="Q54" s="48" t="s">
        <v>51</v>
      </c>
      <c r="R54" s="48" t="s">
        <v>98</v>
      </c>
      <c r="S54" s="48" t="s">
        <v>61</v>
      </c>
      <c r="T54" s="48" t="s">
        <v>99</v>
      </c>
      <c r="U54" s="48" t="s">
        <v>99</v>
      </c>
      <c r="V54" s="48" t="s">
        <v>201</v>
      </c>
      <c r="W54" s="50">
        <v>168000</v>
      </c>
      <c r="X54" s="50"/>
      <c r="Y54" s="50">
        <v>140000</v>
      </c>
      <c r="Z54" s="50">
        <v>28000</v>
      </c>
      <c r="AA54" s="48" t="s">
        <v>156</v>
      </c>
      <c r="AB54" s="48" t="s">
        <v>176</v>
      </c>
      <c r="AC54" s="48" t="s">
        <v>1</v>
      </c>
      <c r="AD54" s="48" t="s">
        <v>1</v>
      </c>
      <c r="AE54" s="48" t="s">
        <v>1</v>
      </c>
      <c r="AF54" s="48"/>
      <c r="AG54" s="51" t="s">
        <v>1</v>
      </c>
    </row>
    <row r="55" spans="1:33" s="52" customFormat="1" ht="25.5" x14ac:dyDescent="0.25">
      <c r="A55" s="47">
        <v>29</v>
      </c>
      <c r="B55" s="48" t="s">
        <v>50</v>
      </c>
      <c r="C55" s="48" t="s">
        <v>51</v>
      </c>
      <c r="D55" s="37" t="s">
        <v>993</v>
      </c>
      <c r="E55" s="37" t="s">
        <v>994</v>
      </c>
      <c r="F55" s="48" t="s">
        <v>202</v>
      </c>
      <c r="G55" s="48" t="s">
        <v>203</v>
      </c>
      <c r="H55" s="49">
        <v>28</v>
      </c>
      <c r="I55" s="48" t="s">
        <v>204</v>
      </c>
      <c r="J55" s="48" t="s">
        <v>205</v>
      </c>
      <c r="K55" s="48" t="s">
        <v>75</v>
      </c>
      <c r="L55" s="48" t="s">
        <v>142</v>
      </c>
      <c r="M55" s="48" t="s">
        <v>143</v>
      </c>
      <c r="N55" s="50">
        <v>1</v>
      </c>
      <c r="O55" s="24" t="s">
        <v>956</v>
      </c>
      <c r="P55" s="21" t="s">
        <v>949</v>
      </c>
      <c r="Q55" s="48" t="s">
        <v>51</v>
      </c>
      <c r="R55" s="48" t="s">
        <v>76</v>
      </c>
      <c r="S55" s="48" t="s">
        <v>61</v>
      </c>
      <c r="T55" s="48" t="s">
        <v>62</v>
      </c>
      <c r="U55" s="48" t="s">
        <v>62</v>
      </c>
      <c r="V55" s="48" t="s">
        <v>77</v>
      </c>
      <c r="W55" s="50">
        <v>890000</v>
      </c>
      <c r="X55" s="50"/>
      <c r="Y55" s="50">
        <v>890000</v>
      </c>
      <c r="Z55" s="50">
        <v>0</v>
      </c>
      <c r="AA55" s="48" t="s">
        <v>206</v>
      </c>
      <c r="AB55" s="48" t="s">
        <v>207</v>
      </c>
      <c r="AC55" s="48" t="s">
        <v>1</v>
      </c>
      <c r="AD55" s="48" t="s">
        <v>1</v>
      </c>
      <c r="AE55" s="48" t="s">
        <v>1</v>
      </c>
      <c r="AF55" s="48"/>
      <c r="AG55" s="51" t="s">
        <v>1</v>
      </c>
    </row>
    <row r="56" spans="1:33" s="52" customFormat="1" ht="38.25" x14ac:dyDescent="0.25">
      <c r="A56" s="47">
        <v>30</v>
      </c>
      <c r="B56" s="48" t="s">
        <v>50</v>
      </c>
      <c r="C56" s="48" t="s">
        <v>51</v>
      </c>
      <c r="D56" s="37" t="s">
        <v>867</v>
      </c>
      <c r="E56" s="37" t="s">
        <v>868</v>
      </c>
      <c r="F56" s="48" t="s">
        <v>151</v>
      </c>
      <c r="G56" s="48" t="s">
        <v>152</v>
      </c>
      <c r="H56" s="49">
        <v>29</v>
      </c>
      <c r="I56" s="48" t="s">
        <v>208</v>
      </c>
      <c r="J56" s="48" t="s">
        <v>209</v>
      </c>
      <c r="K56" s="48" t="s">
        <v>210</v>
      </c>
      <c r="L56" s="48" t="s">
        <v>142</v>
      </c>
      <c r="M56" s="48" t="s">
        <v>143</v>
      </c>
      <c r="N56" s="50">
        <v>1</v>
      </c>
      <c r="O56" s="40" t="s">
        <v>962</v>
      </c>
      <c r="P56" s="41" t="s">
        <v>952</v>
      </c>
      <c r="Q56" s="48" t="s">
        <v>51</v>
      </c>
      <c r="R56" s="48" t="s">
        <v>184</v>
      </c>
      <c r="S56" s="48" t="s">
        <v>61</v>
      </c>
      <c r="T56" s="48" t="s">
        <v>62</v>
      </c>
      <c r="U56" s="48" t="s">
        <v>62</v>
      </c>
      <c r="V56" s="48" t="s">
        <v>77</v>
      </c>
      <c r="W56" s="50">
        <v>1744855.23</v>
      </c>
      <c r="X56" s="50"/>
      <c r="Y56" s="50">
        <v>1744855.23</v>
      </c>
      <c r="Z56" s="50">
        <v>0</v>
      </c>
      <c r="AA56" s="48" t="s">
        <v>156</v>
      </c>
      <c r="AB56" s="48" t="s">
        <v>157</v>
      </c>
      <c r="AC56" s="48" t="s">
        <v>1</v>
      </c>
      <c r="AD56" s="48" t="s">
        <v>1</v>
      </c>
      <c r="AE56" s="48" t="s">
        <v>1</v>
      </c>
      <c r="AF56" s="48"/>
      <c r="AG56" s="51" t="s">
        <v>1</v>
      </c>
    </row>
    <row r="57" spans="1:33" s="52" customFormat="1" ht="51" x14ac:dyDescent="0.25">
      <c r="A57" s="47">
        <v>31</v>
      </c>
      <c r="B57" s="48" t="s">
        <v>50</v>
      </c>
      <c r="C57" s="48" t="s">
        <v>51</v>
      </c>
      <c r="D57" s="37" t="s">
        <v>995</v>
      </c>
      <c r="E57" s="38">
        <v>7493000</v>
      </c>
      <c r="F57" s="48" t="s">
        <v>211</v>
      </c>
      <c r="G57" s="48" t="s">
        <v>212</v>
      </c>
      <c r="H57" s="49">
        <v>30</v>
      </c>
      <c r="I57" s="48" t="s">
        <v>213</v>
      </c>
      <c r="J57" s="48" t="s">
        <v>214</v>
      </c>
      <c r="K57" s="48" t="s">
        <v>215</v>
      </c>
      <c r="L57" s="48" t="s">
        <v>142</v>
      </c>
      <c r="M57" s="48" t="s">
        <v>143</v>
      </c>
      <c r="N57" s="50">
        <v>1</v>
      </c>
      <c r="O57" s="24" t="s">
        <v>956</v>
      </c>
      <c r="P57" s="21" t="s">
        <v>949</v>
      </c>
      <c r="Q57" s="48" t="s">
        <v>51</v>
      </c>
      <c r="R57" s="48" t="s">
        <v>76</v>
      </c>
      <c r="S57" s="48" t="s">
        <v>61</v>
      </c>
      <c r="T57" s="48" t="s">
        <v>62</v>
      </c>
      <c r="U57" s="48" t="s">
        <v>62</v>
      </c>
      <c r="V57" s="48" t="s">
        <v>77</v>
      </c>
      <c r="W57" s="50">
        <v>95885</v>
      </c>
      <c r="X57" s="50"/>
      <c r="Y57" s="50">
        <v>95885</v>
      </c>
      <c r="Z57" s="50">
        <v>0</v>
      </c>
      <c r="AA57" s="48" t="s">
        <v>156</v>
      </c>
      <c r="AB57" s="48" t="s">
        <v>176</v>
      </c>
      <c r="AC57" s="48" t="s">
        <v>1</v>
      </c>
      <c r="AD57" s="48" t="s">
        <v>1</v>
      </c>
      <c r="AE57" s="48" t="s">
        <v>1</v>
      </c>
      <c r="AF57" s="48"/>
      <c r="AG57" s="51" t="s">
        <v>1</v>
      </c>
    </row>
    <row r="58" spans="1:33" s="52" customFormat="1" ht="51" x14ac:dyDescent="0.25">
      <c r="A58" s="47">
        <v>32</v>
      </c>
      <c r="B58" s="48" t="s">
        <v>50</v>
      </c>
      <c r="C58" s="48" t="s">
        <v>51</v>
      </c>
      <c r="D58" s="37" t="s">
        <v>1044</v>
      </c>
      <c r="E58" s="38">
        <v>4010000</v>
      </c>
      <c r="F58" s="48" t="s">
        <v>216</v>
      </c>
      <c r="G58" s="48" t="s">
        <v>217</v>
      </c>
      <c r="H58" s="49">
        <v>31</v>
      </c>
      <c r="I58" s="48" t="s">
        <v>218</v>
      </c>
      <c r="J58" s="48" t="s">
        <v>219</v>
      </c>
      <c r="K58" s="48" t="s">
        <v>220</v>
      </c>
      <c r="L58" s="48" t="s">
        <v>142</v>
      </c>
      <c r="M58" s="48" t="s">
        <v>143</v>
      </c>
      <c r="N58" s="50">
        <v>1</v>
      </c>
      <c r="O58" s="53" t="s">
        <v>11</v>
      </c>
      <c r="P58" s="48" t="s">
        <v>59</v>
      </c>
      <c r="Q58" s="48" t="s">
        <v>51</v>
      </c>
      <c r="R58" s="48" t="s">
        <v>184</v>
      </c>
      <c r="S58" s="48" t="s">
        <v>61</v>
      </c>
      <c r="T58" s="48" t="s">
        <v>62</v>
      </c>
      <c r="U58" s="48" t="s">
        <v>62</v>
      </c>
      <c r="V58" s="48" t="s">
        <v>77</v>
      </c>
      <c r="W58" s="50">
        <v>1997488.95</v>
      </c>
      <c r="X58" s="50"/>
      <c r="Y58" s="50">
        <v>1997488.95</v>
      </c>
      <c r="Z58" s="50">
        <v>0</v>
      </c>
      <c r="AA58" s="48" t="s">
        <v>156</v>
      </c>
      <c r="AB58" s="48" t="s">
        <v>221</v>
      </c>
      <c r="AC58" s="48" t="s">
        <v>1</v>
      </c>
      <c r="AD58" s="48" t="s">
        <v>1</v>
      </c>
      <c r="AE58" s="48" t="s">
        <v>1</v>
      </c>
      <c r="AF58" s="48"/>
      <c r="AG58" s="51" t="s">
        <v>1</v>
      </c>
    </row>
    <row r="59" spans="1:33" s="52" customFormat="1" ht="38.25" x14ac:dyDescent="0.25">
      <c r="A59" s="47">
        <v>33</v>
      </c>
      <c r="B59" s="48" t="s">
        <v>50</v>
      </c>
      <c r="C59" s="48" t="s">
        <v>51</v>
      </c>
      <c r="D59" s="37" t="s">
        <v>867</v>
      </c>
      <c r="E59" s="38" t="s">
        <v>868</v>
      </c>
      <c r="F59" s="48" t="s">
        <v>151</v>
      </c>
      <c r="G59" s="48" t="s">
        <v>152</v>
      </c>
      <c r="H59" s="49">
        <v>32</v>
      </c>
      <c r="I59" s="48" t="s">
        <v>222</v>
      </c>
      <c r="J59" s="48" t="s">
        <v>223</v>
      </c>
      <c r="K59" s="48" t="s">
        <v>224</v>
      </c>
      <c r="L59" s="48" t="s">
        <v>142</v>
      </c>
      <c r="M59" s="48" t="s">
        <v>143</v>
      </c>
      <c r="N59" s="50">
        <v>1</v>
      </c>
      <c r="O59" s="40" t="s">
        <v>959</v>
      </c>
      <c r="P59" s="41" t="s">
        <v>953</v>
      </c>
      <c r="Q59" s="48" t="s">
        <v>51</v>
      </c>
      <c r="R59" s="48" t="s">
        <v>184</v>
      </c>
      <c r="S59" s="48" t="s">
        <v>61</v>
      </c>
      <c r="T59" s="48" t="s">
        <v>62</v>
      </c>
      <c r="U59" s="48" t="s">
        <v>62</v>
      </c>
      <c r="V59" s="48" t="s">
        <v>77</v>
      </c>
      <c r="W59" s="50">
        <v>1099342.3400000001</v>
      </c>
      <c r="X59" s="50"/>
      <c r="Y59" s="50">
        <v>1099342.3400000001</v>
      </c>
      <c r="Z59" s="50">
        <v>0</v>
      </c>
      <c r="AA59" s="48" t="s">
        <v>156</v>
      </c>
      <c r="AB59" s="48" t="s">
        <v>157</v>
      </c>
      <c r="AC59" s="48" t="s">
        <v>1</v>
      </c>
      <c r="AD59" s="48" t="s">
        <v>1</v>
      </c>
      <c r="AE59" s="48" t="s">
        <v>1</v>
      </c>
      <c r="AF59" s="48"/>
      <c r="AG59" s="51" t="s">
        <v>1</v>
      </c>
    </row>
    <row r="60" spans="1:33" s="52" customFormat="1" ht="51" x14ac:dyDescent="0.25">
      <c r="A60" s="47">
        <v>34</v>
      </c>
      <c r="B60" s="48" t="s">
        <v>50</v>
      </c>
      <c r="C60" s="48" t="s">
        <v>51</v>
      </c>
      <c r="D60" s="37" t="s">
        <v>1044</v>
      </c>
      <c r="E60" s="38">
        <v>4010000</v>
      </c>
      <c r="F60" s="48" t="s">
        <v>216</v>
      </c>
      <c r="G60" s="48" t="s">
        <v>217</v>
      </c>
      <c r="H60" s="49">
        <v>33</v>
      </c>
      <c r="I60" s="48" t="s">
        <v>225</v>
      </c>
      <c r="J60" s="48" t="s">
        <v>226</v>
      </c>
      <c r="K60" s="48" t="s">
        <v>227</v>
      </c>
      <c r="L60" s="48" t="s">
        <v>142</v>
      </c>
      <c r="M60" s="48" t="s">
        <v>143</v>
      </c>
      <c r="N60" s="50">
        <v>1</v>
      </c>
      <c r="O60" s="53" t="s">
        <v>11</v>
      </c>
      <c r="P60" s="48" t="s">
        <v>59</v>
      </c>
      <c r="Q60" s="48" t="s">
        <v>51</v>
      </c>
      <c r="R60" s="48" t="s">
        <v>184</v>
      </c>
      <c r="S60" s="48" t="s">
        <v>61</v>
      </c>
      <c r="T60" s="48" t="s">
        <v>62</v>
      </c>
      <c r="U60" s="48" t="s">
        <v>62</v>
      </c>
      <c r="V60" s="48" t="s">
        <v>77</v>
      </c>
      <c r="W60" s="50">
        <v>365719.92</v>
      </c>
      <c r="X60" s="50"/>
      <c r="Y60" s="50">
        <v>365719.92</v>
      </c>
      <c r="Z60" s="50">
        <v>0</v>
      </c>
      <c r="AA60" s="48" t="s">
        <v>156</v>
      </c>
      <c r="AB60" s="48" t="s">
        <v>221</v>
      </c>
      <c r="AC60" s="48" t="s">
        <v>1</v>
      </c>
      <c r="AD60" s="48" t="s">
        <v>1</v>
      </c>
      <c r="AE60" s="48" t="s">
        <v>1</v>
      </c>
      <c r="AF60" s="48"/>
      <c r="AG60" s="51" t="s">
        <v>1</v>
      </c>
    </row>
    <row r="61" spans="1:33" s="52" customFormat="1" ht="51" x14ac:dyDescent="0.25">
      <c r="A61" s="47">
        <v>35</v>
      </c>
      <c r="B61" s="48" t="s">
        <v>50</v>
      </c>
      <c r="C61" s="48" t="s">
        <v>51</v>
      </c>
      <c r="D61" s="37" t="s">
        <v>867</v>
      </c>
      <c r="E61" s="37" t="s">
        <v>868</v>
      </c>
      <c r="F61" s="48" t="s">
        <v>151</v>
      </c>
      <c r="G61" s="48" t="s">
        <v>152</v>
      </c>
      <c r="H61" s="49">
        <v>34</v>
      </c>
      <c r="I61" s="48" t="s">
        <v>228</v>
      </c>
      <c r="J61" s="48" t="s">
        <v>229</v>
      </c>
      <c r="K61" s="48" t="s">
        <v>230</v>
      </c>
      <c r="L61" s="48" t="s">
        <v>142</v>
      </c>
      <c r="M61" s="48" t="s">
        <v>143</v>
      </c>
      <c r="N61" s="50">
        <v>1</v>
      </c>
      <c r="O61" s="53" t="s">
        <v>960</v>
      </c>
      <c r="P61" s="48" t="s">
        <v>954</v>
      </c>
      <c r="Q61" s="48" t="s">
        <v>51</v>
      </c>
      <c r="R61" s="48" t="s">
        <v>184</v>
      </c>
      <c r="S61" s="48" t="s">
        <v>61</v>
      </c>
      <c r="T61" s="48" t="s">
        <v>62</v>
      </c>
      <c r="U61" s="48" t="s">
        <v>62</v>
      </c>
      <c r="V61" s="48" t="s">
        <v>77</v>
      </c>
      <c r="W61" s="50">
        <v>1560000</v>
      </c>
      <c r="X61" s="50"/>
      <c r="Y61" s="50">
        <v>1560000</v>
      </c>
      <c r="Z61" s="50">
        <v>0</v>
      </c>
      <c r="AA61" s="48" t="s">
        <v>156</v>
      </c>
      <c r="AB61" s="48" t="s">
        <v>157</v>
      </c>
      <c r="AC61" s="48" t="s">
        <v>1</v>
      </c>
      <c r="AD61" s="48" t="s">
        <v>1</v>
      </c>
      <c r="AE61" s="48" t="s">
        <v>1</v>
      </c>
      <c r="AF61" s="48"/>
      <c r="AG61" s="51" t="s">
        <v>1</v>
      </c>
    </row>
    <row r="62" spans="1:33" s="52" customFormat="1" ht="51" x14ac:dyDescent="0.25">
      <c r="A62" s="47">
        <v>36</v>
      </c>
      <c r="B62" s="48" t="s">
        <v>50</v>
      </c>
      <c r="C62" s="48" t="s">
        <v>51</v>
      </c>
      <c r="D62" s="37" t="s">
        <v>996</v>
      </c>
      <c r="E62" s="38">
        <v>4030000</v>
      </c>
      <c r="F62" s="48" t="s">
        <v>231</v>
      </c>
      <c r="G62" s="48" t="s">
        <v>232</v>
      </c>
      <c r="H62" s="49">
        <v>35</v>
      </c>
      <c r="I62" s="48" t="s">
        <v>233</v>
      </c>
      <c r="J62" s="48" t="s">
        <v>234</v>
      </c>
      <c r="K62" s="48" t="s">
        <v>75</v>
      </c>
      <c r="L62" s="48" t="s">
        <v>142</v>
      </c>
      <c r="M62" s="48" t="s">
        <v>143</v>
      </c>
      <c r="N62" s="50">
        <v>1</v>
      </c>
      <c r="O62" s="53" t="s">
        <v>956</v>
      </c>
      <c r="P62" s="41" t="s">
        <v>949</v>
      </c>
      <c r="Q62" s="48" t="s">
        <v>51</v>
      </c>
      <c r="R62" s="48" t="s">
        <v>76</v>
      </c>
      <c r="S62" s="48" t="s">
        <v>61</v>
      </c>
      <c r="T62" s="48" t="s">
        <v>62</v>
      </c>
      <c r="U62" s="48" t="s">
        <v>62</v>
      </c>
      <c r="V62" s="48" t="s">
        <v>77</v>
      </c>
      <c r="W62" s="50">
        <v>577478</v>
      </c>
      <c r="X62" s="50"/>
      <c r="Y62" s="50">
        <v>577478</v>
      </c>
      <c r="Z62" s="50">
        <v>0</v>
      </c>
      <c r="AA62" s="48" t="s">
        <v>156</v>
      </c>
      <c r="AB62" s="48" t="s">
        <v>221</v>
      </c>
      <c r="AC62" s="48" t="s">
        <v>1</v>
      </c>
      <c r="AD62" s="48" t="s">
        <v>1</v>
      </c>
      <c r="AE62" s="48" t="s">
        <v>1</v>
      </c>
      <c r="AF62" s="48"/>
      <c r="AG62" s="51" t="s">
        <v>1</v>
      </c>
    </row>
    <row r="63" spans="1:33" s="52" customFormat="1" ht="51" x14ac:dyDescent="0.25">
      <c r="A63" s="47">
        <v>37</v>
      </c>
      <c r="B63" s="48" t="s">
        <v>50</v>
      </c>
      <c r="C63" s="48" t="s">
        <v>51</v>
      </c>
      <c r="D63" s="37" t="s">
        <v>997</v>
      </c>
      <c r="E63" s="38">
        <v>4110010</v>
      </c>
      <c r="F63" s="48" t="s">
        <v>235</v>
      </c>
      <c r="G63" s="48" t="s">
        <v>236</v>
      </c>
      <c r="H63" s="49">
        <v>36</v>
      </c>
      <c r="I63" s="48" t="s">
        <v>237</v>
      </c>
      <c r="J63" s="48" t="s">
        <v>238</v>
      </c>
      <c r="K63" s="48" t="s">
        <v>75</v>
      </c>
      <c r="L63" s="48" t="s">
        <v>142</v>
      </c>
      <c r="M63" s="48" t="s">
        <v>143</v>
      </c>
      <c r="N63" s="50">
        <v>1</v>
      </c>
      <c r="O63" s="53" t="s">
        <v>956</v>
      </c>
      <c r="P63" s="41" t="s">
        <v>949</v>
      </c>
      <c r="Q63" s="48" t="s">
        <v>51</v>
      </c>
      <c r="R63" s="48" t="s">
        <v>76</v>
      </c>
      <c r="S63" s="48" t="s">
        <v>61</v>
      </c>
      <c r="T63" s="48" t="s">
        <v>62</v>
      </c>
      <c r="U63" s="48" t="s">
        <v>62</v>
      </c>
      <c r="V63" s="48" t="s">
        <v>77</v>
      </c>
      <c r="W63" s="50">
        <v>61805.7</v>
      </c>
      <c r="X63" s="50"/>
      <c r="Y63" s="50">
        <v>61805.7</v>
      </c>
      <c r="Z63" s="50">
        <v>0</v>
      </c>
      <c r="AA63" s="48" t="s">
        <v>156</v>
      </c>
      <c r="AB63" s="48" t="s">
        <v>221</v>
      </c>
      <c r="AC63" s="48" t="s">
        <v>1</v>
      </c>
      <c r="AD63" s="48" t="s">
        <v>1</v>
      </c>
      <c r="AE63" s="48" t="s">
        <v>1</v>
      </c>
      <c r="AF63" s="48"/>
      <c r="AG63" s="51" t="s">
        <v>1</v>
      </c>
    </row>
    <row r="64" spans="1:33" s="52" customFormat="1" ht="25.5" x14ac:dyDescent="0.25">
      <c r="A64" s="47">
        <v>38</v>
      </c>
      <c r="B64" s="48" t="s">
        <v>50</v>
      </c>
      <c r="C64" s="48" t="s">
        <v>51</v>
      </c>
      <c r="D64" s="37" t="s">
        <v>867</v>
      </c>
      <c r="E64" s="37" t="s">
        <v>868</v>
      </c>
      <c r="F64" s="48" t="s">
        <v>151</v>
      </c>
      <c r="G64" s="48" t="s">
        <v>152</v>
      </c>
      <c r="H64" s="49">
        <v>37</v>
      </c>
      <c r="I64" s="48" t="s">
        <v>239</v>
      </c>
      <c r="J64" s="48" t="s">
        <v>240</v>
      </c>
      <c r="K64" s="48" t="s">
        <v>241</v>
      </c>
      <c r="L64" s="48" t="s">
        <v>142</v>
      </c>
      <c r="M64" s="48" t="s">
        <v>143</v>
      </c>
      <c r="N64" s="50">
        <v>1</v>
      </c>
      <c r="O64" s="53" t="s">
        <v>964</v>
      </c>
      <c r="P64" s="41" t="s">
        <v>955</v>
      </c>
      <c r="Q64" s="48" t="s">
        <v>51</v>
      </c>
      <c r="R64" s="48" t="s">
        <v>184</v>
      </c>
      <c r="S64" s="48" t="s">
        <v>61</v>
      </c>
      <c r="T64" s="48" t="s">
        <v>62</v>
      </c>
      <c r="U64" s="48" t="s">
        <v>62</v>
      </c>
      <c r="V64" s="48" t="s">
        <v>77</v>
      </c>
      <c r="W64" s="50">
        <v>1435376.6</v>
      </c>
      <c r="X64" s="50"/>
      <c r="Y64" s="50">
        <v>1435376.6</v>
      </c>
      <c r="Z64" s="50">
        <v>0</v>
      </c>
      <c r="AA64" s="48" t="s">
        <v>156</v>
      </c>
      <c r="AB64" s="48" t="s">
        <v>157</v>
      </c>
      <c r="AC64" s="48" t="s">
        <v>1</v>
      </c>
      <c r="AD64" s="48" t="s">
        <v>1</v>
      </c>
      <c r="AE64" s="48" t="s">
        <v>1</v>
      </c>
      <c r="AF64" s="48"/>
      <c r="AG64" s="51" t="s">
        <v>1</v>
      </c>
    </row>
    <row r="65" spans="1:33" s="52" customFormat="1" ht="51" x14ac:dyDescent="0.25">
      <c r="A65" s="47">
        <v>39</v>
      </c>
      <c r="B65" s="48" t="s">
        <v>50</v>
      </c>
      <c r="C65" s="48" t="s">
        <v>51</v>
      </c>
      <c r="D65" s="37" t="s">
        <v>998</v>
      </c>
      <c r="E65" s="37" t="s">
        <v>999</v>
      </c>
      <c r="F65" s="48" t="s">
        <v>242</v>
      </c>
      <c r="G65" s="48" t="s">
        <v>243</v>
      </c>
      <c r="H65" s="49">
        <v>38</v>
      </c>
      <c r="I65" s="48" t="s">
        <v>244</v>
      </c>
      <c r="J65" s="48" t="s">
        <v>245</v>
      </c>
      <c r="K65" s="48" t="s">
        <v>75</v>
      </c>
      <c r="L65" s="48" t="s">
        <v>142</v>
      </c>
      <c r="M65" s="48" t="s">
        <v>143</v>
      </c>
      <c r="N65" s="50">
        <v>1</v>
      </c>
      <c r="O65" s="53" t="s">
        <v>956</v>
      </c>
      <c r="P65" s="41" t="s">
        <v>949</v>
      </c>
      <c r="Q65" s="48" t="s">
        <v>51</v>
      </c>
      <c r="R65" s="48" t="s">
        <v>76</v>
      </c>
      <c r="S65" s="48" t="s">
        <v>61</v>
      </c>
      <c r="T65" s="48" t="s">
        <v>62</v>
      </c>
      <c r="U65" s="48" t="s">
        <v>62</v>
      </c>
      <c r="V65" s="48" t="s">
        <v>77</v>
      </c>
      <c r="W65" s="50">
        <v>46682.33</v>
      </c>
      <c r="X65" s="50"/>
      <c r="Y65" s="50">
        <v>46682.33</v>
      </c>
      <c r="Z65" s="50">
        <v>0</v>
      </c>
      <c r="AA65" s="48" t="s">
        <v>156</v>
      </c>
      <c r="AB65" s="48" t="s">
        <v>221</v>
      </c>
      <c r="AC65" s="48" t="s">
        <v>1</v>
      </c>
      <c r="AD65" s="48" t="s">
        <v>1</v>
      </c>
      <c r="AE65" s="48" t="s">
        <v>1</v>
      </c>
      <c r="AF65" s="48"/>
      <c r="AG65" s="51" t="s">
        <v>1</v>
      </c>
    </row>
    <row r="66" spans="1:33" s="52" customFormat="1" ht="51" x14ac:dyDescent="0.25">
      <c r="A66" s="47">
        <v>40</v>
      </c>
      <c r="B66" s="48" t="s">
        <v>50</v>
      </c>
      <c r="C66" s="48" t="s">
        <v>51</v>
      </c>
      <c r="D66" s="37" t="s">
        <v>1000</v>
      </c>
      <c r="E66" s="37" t="s">
        <v>1001</v>
      </c>
      <c r="F66" s="48" t="s">
        <v>246</v>
      </c>
      <c r="G66" s="48" t="s">
        <v>247</v>
      </c>
      <c r="H66" s="49">
        <v>39</v>
      </c>
      <c r="I66" s="48" t="s">
        <v>248</v>
      </c>
      <c r="J66" s="48" t="s">
        <v>249</v>
      </c>
      <c r="K66" s="48" t="s">
        <v>215</v>
      </c>
      <c r="L66" s="48" t="s">
        <v>142</v>
      </c>
      <c r="M66" s="48" t="s">
        <v>143</v>
      </c>
      <c r="N66" s="50">
        <v>1</v>
      </c>
      <c r="O66" s="53" t="s">
        <v>956</v>
      </c>
      <c r="P66" s="41" t="s">
        <v>949</v>
      </c>
      <c r="Q66" s="48" t="s">
        <v>51</v>
      </c>
      <c r="R66" s="48" t="s">
        <v>76</v>
      </c>
      <c r="S66" s="48" t="s">
        <v>61</v>
      </c>
      <c r="T66" s="48" t="s">
        <v>62</v>
      </c>
      <c r="U66" s="48" t="s">
        <v>62</v>
      </c>
      <c r="V66" s="48" t="s">
        <v>77</v>
      </c>
      <c r="W66" s="50">
        <v>60097</v>
      </c>
      <c r="X66" s="50"/>
      <c r="Y66" s="50">
        <v>60097</v>
      </c>
      <c r="Z66" s="50">
        <v>0</v>
      </c>
      <c r="AA66" s="48" t="s">
        <v>156</v>
      </c>
      <c r="AB66" s="48" t="s">
        <v>221</v>
      </c>
      <c r="AC66" s="48" t="s">
        <v>1</v>
      </c>
      <c r="AD66" s="48" t="s">
        <v>1</v>
      </c>
      <c r="AE66" s="48" t="s">
        <v>1</v>
      </c>
      <c r="AF66" s="48"/>
      <c r="AG66" s="51" t="s">
        <v>1</v>
      </c>
    </row>
    <row r="67" spans="1:33" s="52" customFormat="1" ht="25.5" x14ac:dyDescent="0.25">
      <c r="A67" s="47">
        <v>41</v>
      </c>
      <c r="B67" s="48" t="s">
        <v>50</v>
      </c>
      <c r="C67" s="48" t="s">
        <v>51</v>
      </c>
      <c r="D67" s="37" t="s">
        <v>942</v>
      </c>
      <c r="E67" s="37" t="s">
        <v>1002</v>
      </c>
      <c r="F67" s="48" t="s">
        <v>250</v>
      </c>
      <c r="G67" s="48" t="s">
        <v>251</v>
      </c>
      <c r="H67" s="49">
        <v>40</v>
      </c>
      <c r="I67" s="48" t="s">
        <v>252</v>
      </c>
      <c r="J67" s="48" t="s">
        <v>253</v>
      </c>
      <c r="K67" s="48" t="s">
        <v>254</v>
      </c>
      <c r="L67" s="48" t="s">
        <v>142</v>
      </c>
      <c r="M67" s="48" t="s">
        <v>143</v>
      </c>
      <c r="N67" s="50">
        <v>1</v>
      </c>
      <c r="O67" s="53" t="s">
        <v>957</v>
      </c>
      <c r="P67" s="21" t="s">
        <v>948</v>
      </c>
      <c r="Q67" s="48" t="s">
        <v>51</v>
      </c>
      <c r="R67" s="48" t="s">
        <v>76</v>
      </c>
      <c r="S67" s="48" t="s">
        <v>61</v>
      </c>
      <c r="T67" s="48" t="s">
        <v>62</v>
      </c>
      <c r="U67" s="48" t="s">
        <v>62</v>
      </c>
      <c r="V67" s="48" t="s">
        <v>77</v>
      </c>
      <c r="W67" s="50">
        <v>11580</v>
      </c>
      <c r="X67" s="50"/>
      <c r="Y67" s="50">
        <v>11580</v>
      </c>
      <c r="Z67" s="50">
        <v>0</v>
      </c>
      <c r="AA67" s="48" t="s">
        <v>156</v>
      </c>
      <c r="AB67" s="48" t="s">
        <v>255</v>
      </c>
      <c r="AC67" s="48" t="s">
        <v>1</v>
      </c>
      <c r="AD67" s="48" t="s">
        <v>1</v>
      </c>
      <c r="AE67" s="48" t="s">
        <v>1</v>
      </c>
      <c r="AF67" s="48"/>
      <c r="AG67" s="51" t="s">
        <v>1</v>
      </c>
    </row>
    <row r="68" spans="1:33" s="52" customFormat="1" ht="63.75" x14ac:dyDescent="0.25">
      <c r="A68" s="47">
        <v>42</v>
      </c>
      <c r="B68" s="48" t="s">
        <v>50</v>
      </c>
      <c r="C68" s="48" t="s">
        <v>51</v>
      </c>
      <c r="D68" s="37" t="s">
        <v>867</v>
      </c>
      <c r="E68" s="37" t="s">
        <v>868</v>
      </c>
      <c r="F68" s="48" t="s">
        <v>151</v>
      </c>
      <c r="G68" s="48" t="s">
        <v>152</v>
      </c>
      <c r="H68" s="49">
        <v>41</v>
      </c>
      <c r="I68" s="48" t="s">
        <v>256</v>
      </c>
      <c r="J68" s="48" t="s">
        <v>257</v>
      </c>
      <c r="K68" s="48" t="s">
        <v>258</v>
      </c>
      <c r="L68" s="48" t="s">
        <v>142</v>
      </c>
      <c r="M68" s="48" t="s">
        <v>143</v>
      </c>
      <c r="N68" s="50">
        <v>1</v>
      </c>
      <c r="O68" s="53" t="s">
        <v>11</v>
      </c>
      <c r="P68" s="48" t="s">
        <v>59</v>
      </c>
      <c r="Q68" s="48" t="s">
        <v>51</v>
      </c>
      <c r="R68" s="48" t="s">
        <v>184</v>
      </c>
      <c r="S68" s="48" t="s">
        <v>61</v>
      </c>
      <c r="T68" s="48" t="s">
        <v>62</v>
      </c>
      <c r="U68" s="48" t="s">
        <v>62</v>
      </c>
      <c r="V68" s="48" t="s">
        <v>77</v>
      </c>
      <c r="W68" s="50">
        <v>3223269.22</v>
      </c>
      <c r="X68" s="50"/>
      <c r="Y68" s="50">
        <v>3223269.22</v>
      </c>
      <c r="Z68" s="50">
        <v>0</v>
      </c>
      <c r="AA68" s="48" t="s">
        <v>156</v>
      </c>
      <c r="AB68" s="48" t="s">
        <v>157</v>
      </c>
      <c r="AC68" s="48" t="s">
        <v>1</v>
      </c>
      <c r="AD68" s="48" t="s">
        <v>1</v>
      </c>
      <c r="AE68" s="48" t="s">
        <v>1</v>
      </c>
      <c r="AF68" s="48"/>
      <c r="AG68" s="51" t="s">
        <v>1</v>
      </c>
    </row>
    <row r="69" spans="1:33" s="52" customFormat="1" ht="25.5" x14ac:dyDescent="0.25">
      <c r="A69" s="47">
        <v>43</v>
      </c>
      <c r="B69" s="48" t="s">
        <v>50</v>
      </c>
      <c r="C69" s="48" t="s">
        <v>51</v>
      </c>
      <c r="D69" s="37" t="s">
        <v>680</v>
      </c>
      <c r="E69" s="37" t="s">
        <v>1003</v>
      </c>
      <c r="F69" s="48" t="s">
        <v>259</v>
      </c>
      <c r="G69" s="48" t="s">
        <v>260</v>
      </c>
      <c r="H69" s="49">
        <v>42</v>
      </c>
      <c r="I69" s="48" t="s">
        <v>261</v>
      </c>
      <c r="J69" s="48" t="s">
        <v>262</v>
      </c>
      <c r="K69" s="48" t="s">
        <v>263</v>
      </c>
      <c r="L69" s="48" t="s">
        <v>142</v>
      </c>
      <c r="M69" s="48" t="s">
        <v>143</v>
      </c>
      <c r="N69" s="50">
        <v>1</v>
      </c>
      <c r="O69" s="53" t="s">
        <v>959</v>
      </c>
      <c r="P69" s="41" t="s">
        <v>953</v>
      </c>
      <c r="Q69" s="48" t="s">
        <v>51</v>
      </c>
      <c r="R69" s="48" t="s">
        <v>184</v>
      </c>
      <c r="S69" s="48" t="s">
        <v>61</v>
      </c>
      <c r="T69" s="48" t="s">
        <v>99</v>
      </c>
      <c r="U69" s="48" t="s">
        <v>63</v>
      </c>
      <c r="V69" s="48" t="s">
        <v>169</v>
      </c>
      <c r="W69" s="50">
        <v>6500</v>
      </c>
      <c r="X69" s="50"/>
      <c r="Y69" s="50">
        <v>6500</v>
      </c>
      <c r="Z69" s="50">
        <v>0</v>
      </c>
      <c r="AA69" s="48" t="s">
        <v>156</v>
      </c>
      <c r="AB69" s="48" t="s">
        <v>255</v>
      </c>
      <c r="AC69" s="48" t="s">
        <v>1</v>
      </c>
      <c r="AD69" s="48" t="s">
        <v>1</v>
      </c>
      <c r="AE69" s="48" t="s">
        <v>1</v>
      </c>
      <c r="AF69" s="48"/>
      <c r="AG69" s="51" t="s">
        <v>1</v>
      </c>
    </row>
    <row r="70" spans="1:33" s="52" customFormat="1" ht="51" x14ac:dyDescent="0.25">
      <c r="A70" s="47">
        <v>44</v>
      </c>
      <c r="B70" s="48" t="s">
        <v>50</v>
      </c>
      <c r="C70" s="48" t="s">
        <v>51</v>
      </c>
      <c r="D70" s="37" t="s">
        <v>867</v>
      </c>
      <c r="E70" s="37" t="s">
        <v>868</v>
      </c>
      <c r="F70" s="48" t="s">
        <v>151</v>
      </c>
      <c r="G70" s="48" t="s">
        <v>152</v>
      </c>
      <c r="H70" s="49">
        <v>43</v>
      </c>
      <c r="I70" s="48" t="s">
        <v>264</v>
      </c>
      <c r="J70" s="48" t="s">
        <v>265</v>
      </c>
      <c r="K70" s="48" t="s">
        <v>266</v>
      </c>
      <c r="L70" s="48" t="s">
        <v>142</v>
      </c>
      <c r="M70" s="48" t="s">
        <v>143</v>
      </c>
      <c r="N70" s="50">
        <v>1</v>
      </c>
      <c r="O70" s="53" t="s">
        <v>957</v>
      </c>
      <c r="P70" s="21" t="s">
        <v>948</v>
      </c>
      <c r="Q70" s="48" t="s">
        <v>51</v>
      </c>
      <c r="R70" s="48" t="s">
        <v>184</v>
      </c>
      <c r="S70" s="48" t="s">
        <v>61</v>
      </c>
      <c r="T70" s="48" t="s">
        <v>62</v>
      </c>
      <c r="U70" s="48" t="s">
        <v>62</v>
      </c>
      <c r="V70" s="48" t="s">
        <v>77</v>
      </c>
      <c r="W70" s="50">
        <v>809623.6</v>
      </c>
      <c r="X70" s="50"/>
      <c r="Y70" s="50">
        <v>809623.6</v>
      </c>
      <c r="Z70" s="50">
        <v>0</v>
      </c>
      <c r="AA70" s="48" t="s">
        <v>156</v>
      </c>
      <c r="AB70" s="48" t="s">
        <v>157</v>
      </c>
      <c r="AC70" s="48" t="s">
        <v>1</v>
      </c>
      <c r="AD70" s="48" t="s">
        <v>1</v>
      </c>
      <c r="AE70" s="48" t="s">
        <v>1</v>
      </c>
      <c r="AF70" s="48"/>
      <c r="AG70" s="51" t="s">
        <v>1</v>
      </c>
    </row>
    <row r="71" spans="1:33" s="52" customFormat="1" ht="38.25" x14ac:dyDescent="0.25">
      <c r="A71" s="47">
        <v>45</v>
      </c>
      <c r="B71" s="48" t="s">
        <v>50</v>
      </c>
      <c r="C71" s="48" t="s">
        <v>51</v>
      </c>
      <c r="D71" s="37" t="s">
        <v>1045</v>
      </c>
      <c r="E71" s="37" t="s">
        <v>1004</v>
      </c>
      <c r="F71" s="48" t="s">
        <v>267</v>
      </c>
      <c r="G71" s="48" t="s">
        <v>267</v>
      </c>
      <c r="H71" s="49">
        <v>44</v>
      </c>
      <c r="I71" s="48" t="s">
        <v>268</v>
      </c>
      <c r="J71" s="48" t="s">
        <v>269</v>
      </c>
      <c r="K71" s="48" t="s">
        <v>270</v>
      </c>
      <c r="L71" s="48" t="s">
        <v>142</v>
      </c>
      <c r="M71" s="48" t="s">
        <v>143</v>
      </c>
      <c r="N71" s="50">
        <v>1</v>
      </c>
      <c r="O71" s="53" t="s">
        <v>957</v>
      </c>
      <c r="P71" s="48" t="s">
        <v>948</v>
      </c>
      <c r="Q71" s="48" t="s">
        <v>273</v>
      </c>
      <c r="R71" s="48" t="s">
        <v>274</v>
      </c>
      <c r="S71" s="48" t="s">
        <v>86</v>
      </c>
      <c r="T71" s="43" t="s">
        <v>883</v>
      </c>
      <c r="U71" s="48" t="s">
        <v>62</v>
      </c>
      <c r="V71" s="48" t="s">
        <v>275</v>
      </c>
      <c r="W71" s="50">
        <v>12408552</v>
      </c>
      <c r="X71" s="50"/>
      <c r="Y71" s="50">
        <v>4136185</v>
      </c>
      <c r="Z71" s="50">
        <v>8272367</v>
      </c>
      <c r="AA71" s="48" t="s">
        <v>276</v>
      </c>
      <c r="AB71" s="48" t="s">
        <v>277</v>
      </c>
      <c r="AC71" s="48" t="s">
        <v>1</v>
      </c>
      <c r="AD71" s="48" t="s">
        <v>1</v>
      </c>
      <c r="AE71" s="48" t="s">
        <v>1</v>
      </c>
      <c r="AF71" s="48"/>
      <c r="AG71" s="51" t="s">
        <v>1</v>
      </c>
    </row>
    <row r="72" spans="1:33" s="52" customFormat="1" ht="25.5" x14ac:dyDescent="0.25">
      <c r="A72" s="47">
        <v>46</v>
      </c>
      <c r="B72" s="48" t="s">
        <v>50</v>
      </c>
      <c r="C72" s="48" t="s">
        <v>51</v>
      </c>
      <c r="D72" s="38" t="s">
        <v>1042</v>
      </c>
      <c r="E72" s="38">
        <v>1554000</v>
      </c>
      <c r="F72" s="48" t="s">
        <v>278</v>
      </c>
      <c r="G72" s="48" t="s">
        <v>279</v>
      </c>
      <c r="H72" s="49">
        <v>45</v>
      </c>
      <c r="I72" s="48" t="s">
        <v>280</v>
      </c>
      <c r="J72" s="48" t="s">
        <v>281</v>
      </c>
      <c r="K72" s="48" t="s">
        <v>75</v>
      </c>
      <c r="L72" s="48" t="s">
        <v>142</v>
      </c>
      <c r="M72" s="48" t="s">
        <v>143</v>
      </c>
      <c r="N72" s="50">
        <v>1</v>
      </c>
      <c r="O72" s="53" t="s">
        <v>956</v>
      </c>
      <c r="P72" s="48" t="s">
        <v>949</v>
      </c>
      <c r="Q72" s="48" t="s">
        <v>51</v>
      </c>
      <c r="R72" s="48" t="s">
        <v>76</v>
      </c>
      <c r="S72" s="48" t="s">
        <v>61</v>
      </c>
      <c r="T72" s="48" t="s">
        <v>62</v>
      </c>
      <c r="U72" s="48" t="s">
        <v>62</v>
      </c>
      <c r="V72" s="48" t="s">
        <v>77</v>
      </c>
      <c r="W72" s="50">
        <v>310703.12</v>
      </c>
      <c r="X72" s="50"/>
      <c r="Y72" s="50">
        <v>310703.12</v>
      </c>
      <c r="Z72" s="50">
        <v>0</v>
      </c>
      <c r="AA72" s="48" t="s">
        <v>65</v>
      </c>
      <c r="AB72" s="48" t="s">
        <v>66</v>
      </c>
      <c r="AC72" s="48" t="s">
        <v>1</v>
      </c>
      <c r="AD72" s="48" t="s">
        <v>1</v>
      </c>
      <c r="AE72" s="48" t="s">
        <v>1</v>
      </c>
      <c r="AF72" s="48"/>
      <c r="AG72" s="51" t="s">
        <v>1</v>
      </c>
    </row>
    <row r="73" spans="1:33" s="46" customFormat="1" ht="38.25" x14ac:dyDescent="0.25">
      <c r="A73" s="42">
        <v>47</v>
      </c>
      <c r="B73" s="43" t="s">
        <v>50</v>
      </c>
      <c r="C73" s="43" t="s">
        <v>51</v>
      </c>
      <c r="D73" s="37" t="s">
        <v>867</v>
      </c>
      <c r="E73" s="37" t="s">
        <v>868</v>
      </c>
      <c r="F73" s="43" t="s">
        <v>151</v>
      </c>
      <c r="G73" s="43" t="s">
        <v>152</v>
      </c>
      <c r="H73" s="44">
        <v>46</v>
      </c>
      <c r="I73" s="43" t="s">
        <v>282</v>
      </c>
      <c r="J73" s="43" t="s">
        <v>283</v>
      </c>
      <c r="K73" s="43" t="s">
        <v>284</v>
      </c>
      <c r="L73" s="43" t="s">
        <v>142</v>
      </c>
      <c r="M73" s="43" t="s">
        <v>143</v>
      </c>
      <c r="N73" s="45">
        <v>1</v>
      </c>
      <c r="O73" s="54" t="s">
        <v>11</v>
      </c>
      <c r="P73" s="43" t="s">
        <v>59</v>
      </c>
      <c r="Q73" s="43" t="s">
        <v>51</v>
      </c>
      <c r="R73" s="43" t="s">
        <v>184</v>
      </c>
      <c r="S73" s="43" t="s">
        <v>61</v>
      </c>
      <c r="T73" s="43" t="s">
        <v>62</v>
      </c>
      <c r="U73" s="43" t="s">
        <v>62</v>
      </c>
      <c r="V73" s="43" t="s">
        <v>77</v>
      </c>
      <c r="W73" s="45">
        <f>2165745+322640.16</f>
        <v>2488385.16</v>
      </c>
      <c r="X73" s="45"/>
      <c r="Y73" s="45">
        <f>2165745+322640.16</f>
        <v>2488385.16</v>
      </c>
      <c r="Z73" s="45">
        <v>0</v>
      </c>
      <c r="AA73" s="43" t="s">
        <v>156</v>
      </c>
      <c r="AB73" s="43" t="s">
        <v>157</v>
      </c>
      <c r="AC73" s="43" t="s">
        <v>1</v>
      </c>
      <c r="AD73" s="43" t="s">
        <v>1</v>
      </c>
      <c r="AE73" s="43" t="s">
        <v>1</v>
      </c>
      <c r="AF73" s="43"/>
      <c r="AG73" s="39" t="s">
        <v>1056</v>
      </c>
    </row>
    <row r="74" spans="1:33" s="46" customFormat="1" ht="51" x14ac:dyDescent="0.25">
      <c r="A74" s="42">
        <v>48</v>
      </c>
      <c r="B74" s="43" t="s">
        <v>50</v>
      </c>
      <c r="C74" s="43" t="s">
        <v>51</v>
      </c>
      <c r="D74" s="37" t="s">
        <v>898</v>
      </c>
      <c r="E74" s="38">
        <v>7493000</v>
      </c>
      <c r="F74" s="43" t="s">
        <v>285</v>
      </c>
      <c r="G74" s="43" t="s">
        <v>286</v>
      </c>
      <c r="H74" s="44">
        <v>47</v>
      </c>
      <c r="I74" s="43" t="s">
        <v>287</v>
      </c>
      <c r="J74" s="43" t="s">
        <v>288</v>
      </c>
      <c r="K74" s="43" t="s">
        <v>289</v>
      </c>
      <c r="L74" s="43" t="s">
        <v>142</v>
      </c>
      <c r="M74" s="43" t="s">
        <v>143</v>
      </c>
      <c r="N74" s="45">
        <v>1</v>
      </c>
      <c r="O74" s="54" t="s">
        <v>956</v>
      </c>
      <c r="P74" s="41" t="s">
        <v>949</v>
      </c>
      <c r="Q74" s="43" t="s">
        <v>273</v>
      </c>
      <c r="R74" s="43" t="s">
        <v>119</v>
      </c>
      <c r="S74" s="43" t="s">
        <v>86</v>
      </c>
      <c r="T74" s="43" t="s">
        <v>62</v>
      </c>
      <c r="U74" s="54" t="s">
        <v>87</v>
      </c>
      <c r="V74" s="54" t="s">
        <v>884</v>
      </c>
      <c r="W74" s="45">
        <v>3659986.83</v>
      </c>
      <c r="X74" s="45"/>
      <c r="Y74" s="45">
        <f>3659986.83-Z74</f>
        <v>3284342.56</v>
      </c>
      <c r="Z74" s="45">
        <v>375644.27</v>
      </c>
      <c r="AA74" s="43" t="s">
        <v>156</v>
      </c>
      <c r="AB74" s="43" t="s">
        <v>221</v>
      </c>
      <c r="AC74" s="43" t="s">
        <v>1</v>
      </c>
      <c r="AD74" s="43" t="s">
        <v>1</v>
      </c>
      <c r="AE74" s="43" t="s">
        <v>1</v>
      </c>
      <c r="AF74" s="43"/>
      <c r="AG74" s="39" t="s">
        <v>969</v>
      </c>
    </row>
    <row r="75" spans="1:33" s="52" customFormat="1" ht="25.5" x14ac:dyDescent="0.25">
      <c r="A75" s="47">
        <v>49</v>
      </c>
      <c r="B75" s="48" t="s">
        <v>50</v>
      </c>
      <c r="C75" s="48" t="s">
        <v>51</v>
      </c>
      <c r="D75" s="37" t="s">
        <v>1028</v>
      </c>
      <c r="E75" s="37" t="s">
        <v>1004</v>
      </c>
      <c r="F75" s="48" t="s">
        <v>290</v>
      </c>
      <c r="G75" s="48" t="s">
        <v>291</v>
      </c>
      <c r="H75" s="49">
        <v>48</v>
      </c>
      <c r="I75" s="48" t="s">
        <v>292</v>
      </c>
      <c r="J75" s="48" t="s">
        <v>293</v>
      </c>
      <c r="K75" s="48" t="s">
        <v>75</v>
      </c>
      <c r="L75" s="48" t="s">
        <v>142</v>
      </c>
      <c r="M75" s="48" t="s">
        <v>143</v>
      </c>
      <c r="N75" s="50">
        <v>1</v>
      </c>
      <c r="O75" s="53" t="s">
        <v>957</v>
      </c>
      <c r="P75" s="21" t="s">
        <v>948</v>
      </c>
      <c r="Q75" s="48" t="s">
        <v>51</v>
      </c>
      <c r="R75" s="48" t="s">
        <v>76</v>
      </c>
      <c r="S75" s="48" t="s">
        <v>61</v>
      </c>
      <c r="T75" s="48" t="s">
        <v>294</v>
      </c>
      <c r="U75" s="48" t="s">
        <v>70</v>
      </c>
      <c r="V75" s="48" t="s">
        <v>70</v>
      </c>
      <c r="W75" s="50">
        <v>45000</v>
      </c>
      <c r="X75" s="50"/>
      <c r="Y75" s="50">
        <v>45000</v>
      </c>
      <c r="Z75" s="50">
        <v>0</v>
      </c>
      <c r="AA75" s="48" t="s">
        <v>276</v>
      </c>
      <c r="AB75" s="48" t="s">
        <v>295</v>
      </c>
      <c r="AC75" s="48" t="s">
        <v>1</v>
      </c>
      <c r="AD75" s="48" t="s">
        <v>1</v>
      </c>
      <c r="AE75" s="48" t="s">
        <v>1</v>
      </c>
      <c r="AF75" s="48"/>
      <c r="AG75" s="51" t="s">
        <v>1</v>
      </c>
    </row>
    <row r="76" spans="1:33" s="52" customFormat="1" ht="38.25" x14ac:dyDescent="0.25">
      <c r="A76" s="47">
        <v>50</v>
      </c>
      <c r="B76" s="48" t="s">
        <v>50</v>
      </c>
      <c r="C76" s="48" t="s">
        <v>51</v>
      </c>
      <c r="D76" s="37" t="s">
        <v>867</v>
      </c>
      <c r="E76" s="37" t="s">
        <v>868</v>
      </c>
      <c r="F76" s="48" t="s">
        <v>296</v>
      </c>
      <c r="G76" s="48" t="s">
        <v>152</v>
      </c>
      <c r="H76" s="49">
        <v>49</v>
      </c>
      <c r="I76" s="48" t="s">
        <v>297</v>
      </c>
      <c r="J76" s="48" t="s">
        <v>298</v>
      </c>
      <c r="K76" s="48" t="s">
        <v>299</v>
      </c>
      <c r="L76" s="48" t="s">
        <v>142</v>
      </c>
      <c r="M76" s="48" t="s">
        <v>143</v>
      </c>
      <c r="N76" s="50">
        <v>1</v>
      </c>
      <c r="O76" s="53" t="s">
        <v>957</v>
      </c>
      <c r="P76" s="48" t="s">
        <v>948</v>
      </c>
      <c r="Q76" s="48" t="s">
        <v>51</v>
      </c>
      <c r="R76" s="48" t="s">
        <v>76</v>
      </c>
      <c r="S76" s="48" t="s">
        <v>61</v>
      </c>
      <c r="T76" s="48" t="s">
        <v>62</v>
      </c>
      <c r="U76" s="48" t="s">
        <v>62</v>
      </c>
      <c r="V76" s="48" t="s">
        <v>77</v>
      </c>
      <c r="W76" s="50">
        <v>362418</v>
      </c>
      <c r="X76" s="50"/>
      <c r="Y76" s="50">
        <v>362418</v>
      </c>
      <c r="Z76" s="50">
        <v>0</v>
      </c>
      <c r="AA76" s="48" t="s">
        <v>156</v>
      </c>
      <c r="AB76" s="48" t="s">
        <v>157</v>
      </c>
      <c r="AC76" s="48" t="s">
        <v>1</v>
      </c>
      <c r="AD76" s="48" t="s">
        <v>1</v>
      </c>
      <c r="AE76" s="48" t="s">
        <v>1</v>
      </c>
      <c r="AF76" s="48"/>
      <c r="AG76" s="51" t="s">
        <v>1</v>
      </c>
    </row>
    <row r="77" spans="1:33" s="52" customFormat="1" ht="25.5" x14ac:dyDescent="0.25">
      <c r="A77" s="47">
        <v>51</v>
      </c>
      <c r="B77" s="48" t="s">
        <v>50</v>
      </c>
      <c r="C77" s="48" t="s">
        <v>51</v>
      </c>
      <c r="D77" s="37" t="s">
        <v>1046</v>
      </c>
      <c r="E77" s="37" t="s">
        <v>1004</v>
      </c>
      <c r="F77" s="48" t="s">
        <v>290</v>
      </c>
      <c r="G77" s="48" t="s">
        <v>291</v>
      </c>
      <c r="H77" s="49">
        <v>50</v>
      </c>
      <c r="I77" s="48" t="s">
        <v>300</v>
      </c>
      <c r="J77" s="48" t="s">
        <v>301</v>
      </c>
      <c r="K77" s="48" t="s">
        <v>75</v>
      </c>
      <c r="L77" s="48" t="s">
        <v>142</v>
      </c>
      <c r="M77" s="48" t="s">
        <v>143</v>
      </c>
      <c r="N77" s="50">
        <v>1</v>
      </c>
      <c r="O77" s="53" t="s">
        <v>956</v>
      </c>
      <c r="P77" s="48" t="s">
        <v>949</v>
      </c>
      <c r="Q77" s="48" t="s">
        <v>51</v>
      </c>
      <c r="R77" s="48" t="s">
        <v>76</v>
      </c>
      <c r="S77" s="48" t="s">
        <v>61</v>
      </c>
      <c r="T77" s="48" t="s">
        <v>87</v>
      </c>
      <c r="U77" s="48" t="s">
        <v>99</v>
      </c>
      <c r="V77" s="48" t="s">
        <v>71</v>
      </c>
      <c r="W77" s="50">
        <v>1100000</v>
      </c>
      <c r="X77" s="50"/>
      <c r="Y77" s="50">
        <v>1100000</v>
      </c>
      <c r="Z77" s="50">
        <v>0</v>
      </c>
      <c r="AA77" s="48" t="s">
        <v>276</v>
      </c>
      <c r="AB77" s="48" t="s">
        <v>295</v>
      </c>
      <c r="AC77" s="48" t="s">
        <v>1</v>
      </c>
      <c r="AD77" s="48" t="s">
        <v>1</v>
      </c>
      <c r="AE77" s="48" t="s">
        <v>1</v>
      </c>
      <c r="AF77" s="48"/>
      <c r="AG77" s="51" t="s">
        <v>1</v>
      </c>
    </row>
    <row r="78" spans="1:33" s="52" customFormat="1" ht="25.5" x14ac:dyDescent="0.25">
      <c r="A78" s="47">
        <v>52</v>
      </c>
      <c r="B78" s="48" t="s">
        <v>50</v>
      </c>
      <c r="C78" s="48" t="s">
        <v>51</v>
      </c>
      <c r="D78" s="37" t="s">
        <v>867</v>
      </c>
      <c r="E78" s="37" t="s">
        <v>868</v>
      </c>
      <c r="F78" s="48" t="s">
        <v>151</v>
      </c>
      <c r="G78" s="48" t="s">
        <v>152</v>
      </c>
      <c r="H78" s="49">
        <v>51</v>
      </c>
      <c r="I78" s="48" t="s">
        <v>302</v>
      </c>
      <c r="J78" s="48" t="s">
        <v>303</v>
      </c>
      <c r="K78" s="48" t="s">
        <v>75</v>
      </c>
      <c r="L78" s="48" t="s">
        <v>142</v>
      </c>
      <c r="M78" s="48" t="s">
        <v>143</v>
      </c>
      <c r="N78" s="50">
        <v>1</v>
      </c>
      <c r="O78" s="53" t="s">
        <v>956</v>
      </c>
      <c r="P78" s="48" t="s">
        <v>949</v>
      </c>
      <c r="Q78" s="48" t="s">
        <v>51</v>
      </c>
      <c r="R78" s="48" t="s">
        <v>76</v>
      </c>
      <c r="S78" s="48" t="s">
        <v>61</v>
      </c>
      <c r="T78" s="48" t="s">
        <v>62</v>
      </c>
      <c r="U78" s="48" t="s">
        <v>62</v>
      </c>
      <c r="V78" s="48" t="s">
        <v>77</v>
      </c>
      <c r="W78" s="50">
        <v>596916.47</v>
      </c>
      <c r="X78" s="50"/>
      <c r="Y78" s="50">
        <v>596916.47</v>
      </c>
      <c r="Z78" s="50">
        <v>0</v>
      </c>
      <c r="AA78" s="48" t="s">
        <v>156</v>
      </c>
      <c r="AB78" s="48" t="s">
        <v>157</v>
      </c>
      <c r="AC78" s="48" t="s">
        <v>1</v>
      </c>
      <c r="AD78" s="48" t="s">
        <v>1</v>
      </c>
      <c r="AE78" s="48" t="s">
        <v>1</v>
      </c>
      <c r="AF78" s="48"/>
      <c r="AG78" s="51" t="s">
        <v>1</v>
      </c>
    </row>
    <row r="79" spans="1:33" s="52" customFormat="1" x14ac:dyDescent="0.25">
      <c r="A79" s="47">
        <v>53</v>
      </c>
      <c r="B79" s="48" t="s">
        <v>50</v>
      </c>
      <c r="C79" s="48" t="s">
        <v>51</v>
      </c>
      <c r="D79" s="37" t="s">
        <v>1005</v>
      </c>
      <c r="E79" s="37" t="s">
        <v>906</v>
      </c>
      <c r="F79" s="48" t="s">
        <v>304</v>
      </c>
      <c r="G79" s="48" t="s">
        <v>305</v>
      </c>
      <c r="H79" s="49">
        <v>52</v>
      </c>
      <c r="I79" s="48" t="s">
        <v>306</v>
      </c>
      <c r="J79" s="48" t="s">
        <v>307</v>
      </c>
      <c r="K79" s="48" t="s">
        <v>132</v>
      </c>
      <c r="L79" s="48" t="s">
        <v>142</v>
      </c>
      <c r="M79" s="48" t="s">
        <v>143</v>
      </c>
      <c r="N79" s="50">
        <v>1</v>
      </c>
      <c r="O79" s="24" t="s">
        <v>957</v>
      </c>
      <c r="P79" s="21" t="s">
        <v>948</v>
      </c>
      <c r="Q79" s="48" t="s">
        <v>51</v>
      </c>
      <c r="R79" s="48" t="s">
        <v>98</v>
      </c>
      <c r="S79" s="48" t="s">
        <v>61</v>
      </c>
      <c r="T79" s="48" t="s">
        <v>168</v>
      </c>
      <c r="U79" s="48" t="s">
        <v>71</v>
      </c>
      <c r="V79" s="48" t="s">
        <v>77</v>
      </c>
      <c r="W79" s="50">
        <v>454107</v>
      </c>
      <c r="X79" s="50"/>
      <c r="Y79" s="50">
        <v>454107</v>
      </c>
      <c r="Z79" s="50">
        <v>0</v>
      </c>
      <c r="AA79" s="48" t="s">
        <v>276</v>
      </c>
      <c r="AB79" s="48" t="s">
        <v>308</v>
      </c>
      <c r="AC79" s="48" t="s">
        <v>1</v>
      </c>
      <c r="AD79" s="48" t="s">
        <v>1</v>
      </c>
      <c r="AE79" s="48" t="s">
        <v>1</v>
      </c>
      <c r="AF79" s="48"/>
      <c r="AG79" s="51" t="s">
        <v>1</v>
      </c>
    </row>
    <row r="80" spans="1:33" s="52" customFormat="1" ht="25.5" x14ac:dyDescent="0.25">
      <c r="A80" s="47">
        <v>54</v>
      </c>
      <c r="B80" s="48" t="s">
        <v>50</v>
      </c>
      <c r="C80" s="48" t="s">
        <v>51</v>
      </c>
      <c r="D80" s="37" t="s">
        <v>1006</v>
      </c>
      <c r="E80" s="37" t="s">
        <v>1007</v>
      </c>
      <c r="F80" s="48" t="s">
        <v>309</v>
      </c>
      <c r="G80" s="48" t="s">
        <v>310</v>
      </c>
      <c r="H80" s="49">
        <v>53</v>
      </c>
      <c r="I80" s="48" t="s">
        <v>311</v>
      </c>
      <c r="J80" s="48" t="s">
        <v>312</v>
      </c>
      <c r="K80" s="48" t="s">
        <v>75</v>
      </c>
      <c r="L80" s="48" t="s">
        <v>142</v>
      </c>
      <c r="M80" s="48" t="s">
        <v>143</v>
      </c>
      <c r="N80" s="50">
        <v>1</v>
      </c>
      <c r="O80" s="53" t="s">
        <v>956</v>
      </c>
      <c r="P80" s="48" t="s">
        <v>949</v>
      </c>
      <c r="Q80" s="48" t="s">
        <v>51</v>
      </c>
      <c r="R80" s="48" t="s">
        <v>76</v>
      </c>
      <c r="S80" s="48" t="s">
        <v>61</v>
      </c>
      <c r="T80" s="48" t="s">
        <v>62</v>
      </c>
      <c r="U80" s="48" t="s">
        <v>62</v>
      </c>
      <c r="V80" s="48" t="s">
        <v>77</v>
      </c>
      <c r="W80" s="50">
        <v>52970</v>
      </c>
      <c r="X80" s="50"/>
      <c r="Y80" s="50">
        <v>52970</v>
      </c>
      <c r="Z80" s="50">
        <v>0</v>
      </c>
      <c r="AA80" s="48" t="s">
        <v>156</v>
      </c>
      <c r="AB80" s="48" t="s">
        <v>157</v>
      </c>
      <c r="AC80" s="48" t="s">
        <v>1</v>
      </c>
      <c r="AD80" s="48" t="s">
        <v>1</v>
      </c>
      <c r="AE80" s="48" t="s">
        <v>1</v>
      </c>
      <c r="AF80" s="48"/>
      <c r="AG80" s="51" t="s">
        <v>1</v>
      </c>
    </row>
    <row r="81" spans="1:33" s="52" customFormat="1" ht="25.5" x14ac:dyDescent="0.25">
      <c r="A81" s="47">
        <v>55</v>
      </c>
      <c r="B81" s="48" t="s">
        <v>50</v>
      </c>
      <c r="C81" s="48" t="s">
        <v>51</v>
      </c>
      <c r="D81" s="37" t="s">
        <v>1006</v>
      </c>
      <c r="E81" s="37" t="s">
        <v>1007</v>
      </c>
      <c r="F81" s="48" t="s">
        <v>309</v>
      </c>
      <c r="G81" s="48" t="s">
        <v>310</v>
      </c>
      <c r="H81" s="49">
        <v>54</v>
      </c>
      <c r="I81" s="48" t="s">
        <v>313</v>
      </c>
      <c r="J81" s="48" t="s">
        <v>314</v>
      </c>
      <c r="K81" s="48" t="s">
        <v>75</v>
      </c>
      <c r="L81" s="48" t="s">
        <v>142</v>
      </c>
      <c r="M81" s="48" t="s">
        <v>143</v>
      </c>
      <c r="N81" s="50">
        <v>1</v>
      </c>
      <c r="O81" s="53" t="s">
        <v>956</v>
      </c>
      <c r="P81" s="48" t="s">
        <v>949</v>
      </c>
      <c r="Q81" s="48" t="s">
        <v>51</v>
      </c>
      <c r="R81" s="48" t="s">
        <v>76</v>
      </c>
      <c r="S81" s="48" t="s">
        <v>61</v>
      </c>
      <c r="T81" s="48" t="s">
        <v>62</v>
      </c>
      <c r="U81" s="48" t="s">
        <v>62</v>
      </c>
      <c r="V81" s="48" t="s">
        <v>77</v>
      </c>
      <c r="W81" s="50">
        <v>50844</v>
      </c>
      <c r="X81" s="50"/>
      <c r="Y81" s="50">
        <v>50844</v>
      </c>
      <c r="Z81" s="50">
        <v>0</v>
      </c>
      <c r="AA81" s="48" t="s">
        <v>156</v>
      </c>
      <c r="AB81" s="48" t="s">
        <v>157</v>
      </c>
      <c r="AC81" s="48" t="s">
        <v>1</v>
      </c>
      <c r="AD81" s="48" t="s">
        <v>1</v>
      </c>
      <c r="AE81" s="48" t="s">
        <v>1</v>
      </c>
      <c r="AF81" s="48"/>
      <c r="AG81" s="51" t="s">
        <v>1</v>
      </c>
    </row>
    <row r="82" spans="1:33" s="52" customFormat="1" ht="38.25" x14ac:dyDescent="0.25">
      <c r="A82" s="47">
        <v>56</v>
      </c>
      <c r="B82" s="48" t="s">
        <v>50</v>
      </c>
      <c r="C82" s="48" t="s">
        <v>51</v>
      </c>
      <c r="D82" s="37" t="s">
        <v>1048</v>
      </c>
      <c r="E82" s="37" t="s">
        <v>1008</v>
      </c>
      <c r="F82" s="48" t="s">
        <v>315</v>
      </c>
      <c r="G82" s="48" t="s">
        <v>316</v>
      </c>
      <c r="H82" s="49">
        <v>55</v>
      </c>
      <c r="I82" s="48" t="s">
        <v>317</v>
      </c>
      <c r="J82" s="48" t="s">
        <v>318</v>
      </c>
      <c r="K82" s="48" t="s">
        <v>319</v>
      </c>
      <c r="L82" s="48" t="s">
        <v>83</v>
      </c>
      <c r="M82" s="48" t="s">
        <v>84</v>
      </c>
      <c r="N82" s="50">
        <v>0</v>
      </c>
      <c r="O82" s="53" t="s">
        <v>956</v>
      </c>
      <c r="P82" s="48" t="s">
        <v>949</v>
      </c>
      <c r="Q82" s="48" t="s">
        <v>51</v>
      </c>
      <c r="R82" s="48" t="s">
        <v>184</v>
      </c>
      <c r="S82" s="48" t="s">
        <v>61</v>
      </c>
      <c r="T82" s="48" t="s">
        <v>62</v>
      </c>
      <c r="U82" s="48" t="s">
        <v>62</v>
      </c>
      <c r="V82" s="48" t="s">
        <v>77</v>
      </c>
      <c r="W82" s="50">
        <v>2423304</v>
      </c>
      <c r="X82" s="50"/>
      <c r="Y82" s="50">
        <v>2423304</v>
      </c>
      <c r="Z82" s="50">
        <v>0</v>
      </c>
      <c r="AA82" s="48" t="s">
        <v>88</v>
      </c>
      <c r="AB82" s="48" t="s">
        <v>255</v>
      </c>
      <c r="AC82" s="48" t="s">
        <v>1</v>
      </c>
      <c r="AD82" s="48" t="s">
        <v>1</v>
      </c>
      <c r="AE82" s="48" t="s">
        <v>1</v>
      </c>
      <c r="AF82" s="48"/>
      <c r="AG82" s="51" t="s">
        <v>1</v>
      </c>
    </row>
    <row r="83" spans="1:33" s="52" customFormat="1" ht="25.5" x14ac:dyDescent="0.25">
      <c r="A83" s="47">
        <v>57</v>
      </c>
      <c r="B83" s="48" t="s">
        <v>50</v>
      </c>
      <c r="C83" s="48" t="s">
        <v>51</v>
      </c>
      <c r="D83" s="37" t="s">
        <v>1009</v>
      </c>
      <c r="E83" s="37" t="s">
        <v>1010</v>
      </c>
      <c r="F83" s="48" t="s">
        <v>320</v>
      </c>
      <c r="G83" s="48" t="s">
        <v>321</v>
      </c>
      <c r="H83" s="49">
        <v>56</v>
      </c>
      <c r="I83" s="48" t="s">
        <v>322</v>
      </c>
      <c r="J83" s="48" t="s">
        <v>323</v>
      </c>
      <c r="K83" s="48" t="s">
        <v>324</v>
      </c>
      <c r="L83" s="48" t="s">
        <v>83</v>
      </c>
      <c r="M83" s="48" t="s">
        <v>84</v>
      </c>
      <c r="N83" s="50">
        <v>0</v>
      </c>
      <c r="O83" s="53" t="s">
        <v>957</v>
      </c>
      <c r="P83" s="21" t="s">
        <v>948</v>
      </c>
      <c r="Q83" s="48" t="s">
        <v>51</v>
      </c>
      <c r="R83" s="48" t="s">
        <v>76</v>
      </c>
      <c r="S83" s="48" t="s">
        <v>61</v>
      </c>
      <c r="T83" s="48" t="s">
        <v>62</v>
      </c>
      <c r="U83" s="48" t="s">
        <v>62</v>
      </c>
      <c r="V83" s="48" t="s">
        <v>77</v>
      </c>
      <c r="W83" s="50">
        <v>117432</v>
      </c>
      <c r="X83" s="50"/>
      <c r="Y83" s="50">
        <v>117432</v>
      </c>
      <c r="Z83" s="50">
        <v>0</v>
      </c>
      <c r="AA83" s="48" t="s">
        <v>156</v>
      </c>
      <c r="AB83" s="48" t="s">
        <v>325</v>
      </c>
      <c r="AC83" s="48" t="s">
        <v>1</v>
      </c>
      <c r="AD83" s="48" t="s">
        <v>1</v>
      </c>
      <c r="AE83" s="48" t="s">
        <v>1</v>
      </c>
      <c r="AF83" s="48"/>
      <c r="AG83" s="51" t="s">
        <v>1</v>
      </c>
    </row>
    <row r="84" spans="1:33" s="46" customFormat="1" ht="51" x14ac:dyDescent="0.25">
      <c r="A84" s="42">
        <v>58</v>
      </c>
      <c r="B84" s="43" t="s">
        <v>50</v>
      </c>
      <c r="C84" s="43" t="s">
        <v>51</v>
      </c>
      <c r="D84" s="37" t="s">
        <v>773</v>
      </c>
      <c r="E84" s="37" t="s">
        <v>774</v>
      </c>
      <c r="F84" s="43" t="s">
        <v>326</v>
      </c>
      <c r="G84" s="43" t="s">
        <v>327</v>
      </c>
      <c r="H84" s="44">
        <v>57</v>
      </c>
      <c r="I84" s="43" t="s">
        <v>328</v>
      </c>
      <c r="J84" s="43" t="s">
        <v>329</v>
      </c>
      <c r="K84" s="43" t="s">
        <v>330</v>
      </c>
      <c r="L84" s="43" t="s">
        <v>142</v>
      </c>
      <c r="M84" s="43" t="s">
        <v>143</v>
      </c>
      <c r="N84" s="45">
        <v>1</v>
      </c>
      <c r="O84" s="54" t="s">
        <v>11</v>
      </c>
      <c r="P84" s="43" t="s">
        <v>59</v>
      </c>
      <c r="Q84" s="43" t="s">
        <v>51</v>
      </c>
      <c r="R84" s="43" t="s">
        <v>184</v>
      </c>
      <c r="S84" s="43" t="s">
        <v>61</v>
      </c>
      <c r="T84" s="43" t="s">
        <v>62</v>
      </c>
      <c r="U84" s="43" t="s">
        <v>62</v>
      </c>
      <c r="V84" s="43" t="s">
        <v>77</v>
      </c>
      <c r="W84" s="45">
        <v>2482998.96</v>
      </c>
      <c r="X84" s="45"/>
      <c r="Y84" s="45">
        <v>2482998.96</v>
      </c>
      <c r="Z84" s="45">
        <v>0</v>
      </c>
      <c r="AA84" s="43" t="s">
        <v>331</v>
      </c>
      <c r="AB84" s="43" t="s">
        <v>176</v>
      </c>
      <c r="AC84" s="43" t="s">
        <v>1</v>
      </c>
      <c r="AD84" s="43" t="s">
        <v>1</v>
      </c>
      <c r="AE84" s="43" t="s">
        <v>1</v>
      </c>
      <c r="AF84" s="43"/>
      <c r="AG84" s="39" t="s">
        <v>1</v>
      </c>
    </row>
    <row r="85" spans="1:33" s="52" customFormat="1" ht="25.5" x14ac:dyDescent="0.25">
      <c r="A85" s="47">
        <v>59</v>
      </c>
      <c r="B85" s="48" t="s">
        <v>50</v>
      </c>
      <c r="C85" s="48" t="s">
        <v>51</v>
      </c>
      <c r="D85" s="37" t="s">
        <v>1049</v>
      </c>
      <c r="E85" s="37" t="s">
        <v>896</v>
      </c>
      <c r="F85" s="48" t="s">
        <v>315</v>
      </c>
      <c r="G85" s="48" t="s">
        <v>332</v>
      </c>
      <c r="H85" s="49">
        <v>58</v>
      </c>
      <c r="I85" s="48" t="s">
        <v>333</v>
      </c>
      <c r="J85" s="48" t="s">
        <v>334</v>
      </c>
      <c r="K85" s="48" t="s">
        <v>335</v>
      </c>
      <c r="L85" s="48" t="s">
        <v>83</v>
      </c>
      <c r="M85" s="48" t="s">
        <v>84</v>
      </c>
      <c r="N85" s="50">
        <v>0</v>
      </c>
      <c r="O85" s="53" t="s">
        <v>956</v>
      </c>
      <c r="P85" s="48" t="s">
        <v>949</v>
      </c>
      <c r="Q85" s="48" t="s">
        <v>51</v>
      </c>
      <c r="R85" s="48" t="s">
        <v>76</v>
      </c>
      <c r="S85" s="48" t="s">
        <v>61</v>
      </c>
      <c r="T85" s="48" t="s">
        <v>110</v>
      </c>
      <c r="U85" s="48" t="s">
        <v>294</v>
      </c>
      <c r="V85" s="48" t="s">
        <v>77</v>
      </c>
      <c r="W85" s="50">
        <v>172087.5</v>
      </c>
      <c r="X85" s="50"/>
      <c r="Y85" s="50">
        <v>172087.5</v>
      </c>
      <c r="Z85" s="50">
        <v>0</v>
      </c>
      <c r="AA85" s="48" t="s">
        <v>156</v>
      </c>
      <c r="AB85" s="48" t="s">
        <v>255</v>
      </c>
      <c r="AC85" s="48" t="s">
        <v>1</v>
      </c>
      <c r="AD85" s="48" t="s">
        <v>1</v>
      </c>
      <c r="AE85" s="48" t="s">
        <v>1</v>
      </c>
      <c r="AF85" s="48"/>
      <c r="AG85" s="51" t="s">
        <v>1</v>
      </c>
    </row>
    <row r="86" spans="1:33" s="52" customFormat="1" ht="25.5" x14ac:dyDescent="0.25">
      <c r="A86" s="47">
        <v>60</v>
      </c>
      <c r="B86" s="48" t="s">
        <v>50</v>
      </c>
      <c r="C86" s="48" t="s">
        <v>51</v>
      </c>
      <c r="D86" s="37" t="s">
        <v>1050</v>
      </c>
      <c r="E86" s="37" t="s">
        <v>1011</v>
      </c>
      <c r="F86" s="48" t="s">
        <v>336</v>
      </c>
      <c r="G86" s="48" t="s">
        <v>337</v>
      </c>
      <c r="H86" s="49">
        <v>59</v>
      </c>
      <c r="I86" s="48" t="s">
        <v>338</v>
      </c>
      <c r="J86" s="48" t="s">
        <v>339</v>
      </c>
      <c r="K86" s="48" t="s">
        <v>340</v>
      </c>
      <c r="L86" s="48" t="s">
        <v>142</v>
      </c>
      <c r="M86" s="48" t="s">
        <v>143</v>
      </c>
      <c r="N86" s="50">
        <v>1</v>
      </c>
      <c r="O86" s="53" t="s">
        <v>957</v>
      </c>
      <c r="P86" s="21" t="s">
        <v>948</v>
      </c>
      <c r="Q86" s="48" t="s">
        <v>51</v>
      </c>
      <c r="R86" s="48" t="s">
        <v>76</v>
      </c>
      <c r="S86" s="48" t="s">
        <v>61</v>
      </c>
      <c r="T86" s="48" t="s">
        <v>62</v>
      </c>
      <c r="U86" s="48" t="s">
        <v>62</v>
      </c>
      <c r="V86" s="48" t="s">
        <v>77</v>
      </c>
      <c r="W86" s="50">
        <v>143964</v>
      </c>
      <c r="X86" s="50"/>
      <c r="Y86" s="50">
        <v>143964</v>
      </c>
      <c r="Z86" s="50">
        <v>0</v>
      </c>
      <c r="AA86" s="48" t="s">
        <v>156</v>
      </c>
      <c r="AB86" s="48" t="s">
        <v>255</v>
      </c>
      <c r="AC86" s="48" t="s">
        <v>1</v>
      </c>
      <c r="AD86" s="48" t="s">
        <v>1</v>
      </c>
      <c r="AE86" s="48" t="s">
        <v>1</v>
      </c>
      <c r="AF86" s="48"/>
      <c r="AG86" s="51" t="s">
        <v>1</v>
      </c>
    </row>
    <row r="87" spans="1:33" s="52" customFormat="1" ht="51" x14ac:dyDescent="0.25">
      <c r="A87" s="47">
        <v>61</v>
      </c>
      <c r="B87" s="48" t="s">
        <v>50</v>
      </c>
      <c r="C87" s="48" t="s">
        <v>51</v>
      </c>
      <c r="D87" s="37" t="s">
        <v>1048</v>
      </c>
      <c r="E87" s="37" t="s">
        <v>1011</v>
      </c>
      <c r="F87" s="48" t="s">
        <v>336</v>
      </c>
      <c r="G87" s="48" t="s">
        <v>337</v>
      </c>
      <c r="H87" s="49">
        <v>60</v>
      </c>
      <c r="I87" s="48" t="s">
        <v>341</v>
      </c>
      <c r="J87" s="48" t="s">
        <v>342</v>
      </c>
      <c r="K87" s="48" t="s">
        <v>343</v>
      </c>
      <c r="L87" s="48" t="s">
        <v>142</v>
      </c>
      <c r="M87" s="48" t="s">
        <v>143</v>
      </c>
      <c r="N87" s="50">
        <v>1</v>
      </c>
      <c r="O87" s="53" t="s">
        <v>956</v>
      </c>
      <c r="P87" s="48" t="s">
        <v>949</v>
      </c>
      <c r="Q87" s="48" t="s">
        <v>51</v>
      </c>
      <c r="R87" s="48" t="s">
        <v>184</v>
      </c>
      <c r="S87" s="48" t="s">
        <v>61</v>
      </c>
      <c r="T87" s="48" t="s">
        <v>62</v>
      </c>
      <c r="U87" s="48" t="s">
        <v>62</v>
      </c>
      <c r="V87" s="48" t="s">
        <v>77</v>
      </c>
      <c r="W87" s="50">
        <v>345356</v>
      </c>
      <c r="X87" s="50"/>
      <c r="Y87" s="50">
        <v>345356</v>
      </c>
      <c r="Z87" s="50">
        <v>0</v>
      </c>
      <c r="AA87" s="48" t="s">
        <v>156</v>
      </c>
      <c r="AB87" s="48" t="s">
        <v>255</v>
      </c>
      <c r="AC87" s="48" t="s">
        <v>1</v>
      </c>
      <c r="AD87" s="48" t="s">
        <v>1</v>
      </c>
      <c r="AE87" s="48" t="s">
        <v>1</v>
      </c>
      <c r="AF87" s="48"/>
      <c r="AG87" s="51" t="s">
        <v>1</v>
      </c>
    </row>
    <row r="88" spans="1:33" s="52" customFormat="1" ht="38.25" x14ac:dyDescent="0.25">
      <c r="A88" s="47">
        <v>62</v>
      </c>
      <c r="B88" s="48" t="s">
        <v>50</v>
      </c>
      <c r="C88" s="48" t="s">
        <v>51</v>
      </c>
      <c r="D88" s="37" t="s">
        <v>1012</v>
      </c>
      <c r="E88" s="37" t="s">
        <v>1013</v>
      </c>
      <c r="F88" s="48" t="s">
        <v>344</v>
      </c>
      <c r="G88" s="48" t="s">
        <v>345</v>
      </c>
      <c r="H88" s="49">
        <v>61</v>
      </c>
      <c r="I88" s="48" t="s">
        <v>346</v>
      </c>
      <c r="J88" s="48" t="s">
        <v>347</v>
      </c>
      <c r="K88" s="48" t="s">
        <v>348</v>
      </c>
      <c r="L88" s="48" t="s">
        <v>142</v>
      </c>
      <c r="M88" s="48" t="s">
        <v>143</v>
      </c>
      <c r="N88" s="50">
        <v>1</v>
      </c>
      <c r="O88" s="53" t="s">
        <v>957</v>
      </c>
      <c r="P88" s="21" t="s">
        <v>948</v>
      </c>
      <c r="Q88" s="48" t="s">
        <v>51</v>
      </c>
      <c r="R88" s="48" t="s">
        <v>98</v>
      </c>
      <c r="S88" s="48" t="s">
        <v>61</v>
      </c>
      <c r="T88" s="48" t="s">
        <v>169</v>
      </c>
      <c r="U88" s="48" t="s">
        <v>77</v>
      </c>
      <c r="V88" s="48" t="s">
        <v>77</v>
      </c>
      <c r="W88" s="50">
        <v>283000</v>
      </c>
      <c r="X88" s="50"/>
      <c r="Y88" s="50">
        <v>283000</v>
      </c>
      <c r="Z88" s="50">
        <v>0</v>
      </c>
      <c r="AA88" s="48" t="s">
        <v>349</v>
      </c>
      <c r="AB88" s="48" t="s">
        <v>255</v>
      </c>
      <c r="AC88" s="48" t="s">
        <v>1</v>
      </c>
      <c r="AD88" s="48" t="s">
        <v>1</v>
      </c>
      <c r="AE88" s="48" t="s">
        <v>1</v>
      </c>
      <c r="AF88" s="48"/>
      <c r="AG88" s="51" t="s">
        <v>1</v>
      </c>
    </row>
    <row r="89" spans="1:33" s="52" customFormat="1" ht="25.5" x14ac:dyDescent="0.25">
      <c r="A89" s="47">
        <v>63</v>
      </c>
      <c r="B89" s="48" t="s">
        <v>50</v>
      </c>
      <c r="C89" s="48" t="s">
        <v>51</v>
      </c>
      <c r="D89" s="37" t="s">
        <v>1055</v>
      </c>
      <c r="E89" s="38">
        <v>2924694</v>
      </c>
      <c r="F89" s="48" t="s">
        <v>350</v>
      </c>
      <c r="G89" s="48" t="s">
        <v>351</v>
      </c>
      <c r="H89" s="49">
        <v>62</v>
      </c>
      <c r="I89" s="48" t="s">
        <v>352</v>
      </c>
      <c r="J89" s="48" t="s">
        <v>353</v>
      </c>
      <c r="K89" s="48" t="s">
        <v>132</v>
      </c>
      <c r="L89" s="48" t="s">
        <v>83</v>
      </c>
      <c r="M89" s="48" t="s">
        <v>84</v>
      </c>
      <c r="N89" s="50">
        <v>0</v>
      </c>
      <c r="O89" s="53" t="s">
        <v>957</v>
      </c>
      <c r="P89" s="21" t="s">
        <v>948</v>
      </c>
      <c r="Q89" s="48" t="s">
        <v>273</v>
      </c>
      <c r="R89" s="48" t="s">
        <v>119</v>
      </c>
      <c r="S89" s="48" t="s">
        <v>86</v>
      </c>
      <c r="T89" s="48" t="s">
        <v>110</v>
      </c>
      <c r="U89" s="48" t="s">
        <v>70</v>
      </c>
      <c r="V89" s="48" t="s">
        <v>77</v>
      </c>
      <c r="W89" s="50">
        <v>1458240</v>
      </c>
      <c r="X89" s="50"/>
      <c r="Y89" s="50">
        <v>1458240</v>
      </c>
      <c r="Z89" s="50">
        <v>0</v>
      </c>
      <c r="AA89" s="48" t="s">
        <v>354</v>
      </c>
      <c r="AB89" s="48" t="s">
        <v>255</v>
      </c>
      <c r="AC89" s="48" t="s">
        <v>1</v>
      </c>
      <c r="AD89" s="48" t="s">
        <v>1</v>
      </c>
      <c r="AE89" s="48" t="s">
        <v>1</v>
      </c>
      <c r="AF89" s="48"/>
      <c r="AG89" s="51" t="s">
        <v>1</v>
      </c>
    </row>
    <row r="90" spans="1:33" s="52" customFormat="1" ht="25.5" x14ac:dyDescent="0.25">
      <c r="A90" s="47">
        <v>64</v>
      </c>
      <c r="B90" s="48" t="s">
        <v>50</v>
      </c>
      <c r="C90" s="48" t="s">
        <v>51</v>
      </c>
      <c r="D90" s="37" t="s">
        <v>925</v>
      </c>
      <c r="E90" s="37" t="s">
        <v>1014</v>
      </c>
      <c r="F90" s="48" t="s">
        <v>355</v>
      </c>
      <c r="G90" s="48" t="s">
        <v>356</v>
      </c>
      <c r="H90" s="49">
        <v>63</v>
      </c>
      <c r="I90" s="48" t="s">
        <v>357</v>
      </c>
      <c r="J90" s="48" t="s">
        <v>358</v>
      </c>
      <c r="K90" s="48" t="s">
        <v>359</v>
      </c>
      <c r="L90" s="48" t="s">
        <v>83</v>
      </c>
      <c r="M90" s="48" t="s">
        <v>84</v>
      </c>
      <c r="N90" s="50">
        <v>0</v>
      </c>
      <c r="O90" s="53" t="s">
        <v>957</v>
      </c>
      <c r="P90" s="21" t="s">
        <v>948</v>
      </c>
      <c r="Q90" s="48" t="s">
        <v>51</v>
      </c>
      <c r="R90" s="48" t="s">
        <v>76</v>
      </c>
      <c r="S90" s="48" t="s">
        <v>61</v>
      </c>
      <c r="T90" s="48" t="s">
        <v>62</v>
      </c>
      <c r="U90" s="48" t="s">
        <v>62</v>
      </c>
      <c r="V90" s="48" t="s">
        <v>77</v>
      </c>
      <c r="W90" s="50">
        <v>200000</v>
      </c>
      <c r="X90" s="50"/>
      <c r="Y90" s="50">
        <v>200000</v>
      </c>
      <c r="Z90" s="50">
        <v>0</v>
      </c>
      <c r="AA90" s="48" t="s">
        <v>360</v>
      </c>
      <c r="AB90" s="48" t="s">
        <v>66</v>
      </c>
      <c r="AC90" s="48" t="s">
        <v>1</v>
      </c>
      <c r="AD90" s="48" t="s">
        <v>1</v>
      </c>
      <c r="AE90" s="48" t="s">
        <v>1</v>
      </c>
      <c r="AF90" s="48"/>
      <c r="AG90" s="51" t="s">
        <v>1</v>
      </c>
    </row>
    <row r="91" spans="1:33" s="52" customFormat="1" ht="63.75" x14ac:dyDescent="0.25">
      <c r="A91" s="47">
        <v>65</v>
      </c>
      <c r="B91" s="48" t="s">
        <v>50</v>
      </c>
      <c r="C91" s="48" t="s">
        <v>51</v>
      </c>
      <c r="D91" s="37" t="s">
        <v>773</v>
      </c>
      <c r="E91" s="37" t="s">
        <v>774</v>
      </c>
      <c r="F91" s="48" t="s">
        <v>326</v>
      </c>
      <c r="G91" s="48" t="s">
        <v>327</v>
      </c>
      <c r="H91" s="49">
        <v>64</v>
      </c>
      <c r="I91" s="48" t="s">
        <v>361</v>
      </c>
      <c r="J91" s="48" t="s">
        <v>362</v>
      </c>
      <c r="K91" s="48" t="s">
        <v>363</v>
      </c>
      <c r="L91" s="48" t="s">
        <v>142</v>
      </c>
      <c r="M91" s="48" t="s">
        <v>143</v>
      </c>
      <c r="N91" s="50">
        <v>1</v>
      </c>
      <c r="O91" s="53" t="s">
        <v>956</v>
      </c>
      <c r="P91" s="48" t="s">
        <v>949</v>
      </c>
      <c r="Q91" s="48" t="s">
        <v>51</v>
      </c>
      <c r="R91" s="48" t="s">
        <v>184</v>
      </c>
      <c r="S91" s="48" t="s">
        <v>61</v>
      </c>
      <c r="T91" s="48" t="s">
        <v>62</v>
      </c>
      <c r="U91" s="48" t="s">
        <v>62</v>
      </c>
      <c r="V91" s="48" t="s">
        <v>77</v>
      </c>
      <c r="W91" s="50">
        <v>384300</v>
      </c>
      <c r="X91" s="50"/>
      <c r="Y91" s="50">
        <v>384300</v>
      </c>
      <c r="Z91" s="50">
        <v>0</v>
      </c>
      <c r="AA91" s="48" t="s">
        <v>331</v>
      </c>
      <c r="AB91" s="48" t="s">
        <v>176</v>
      </c>
      <c r="AC91" s="48" t="s">
        <v>1</v>
      </c>
      <c r="AD91" s="48" t="s">
        <v>1</v>
      </c>
      <c r="AE91" s="48" t="s">
        <v>1</v>
      </c>
      <c r="AF91" s="48"/>
      <c r="AG91" s="51" t="s">
        <v>1</v>
      </c>
    </row>
    <row r="92" spans="1:33" s="46" customFormat="1" ht="38.25" x14ac:dyDescent="0.25">
      <c r="A92" s="42">
        <v>66</v>
      </c>
      <c r="B92" s="43" t="s">
        <v>50</v>
      </c>
      <c r="C92" s="43" t="s">
        <v>51</v>
      </c>
      <c r="D92" s="37" t="s">
        <v>925</v>
      </c>
      <c r="E92" s="37" t="s">
        <v>1014</v>
      </c>
      <c r="F92" s="43" t="s">
        <v>355</v>
      </c>
      <c r="G92" s="43" t="s">
        <v>356</v>
      </c>
      <c r="H92" s="44">
        <v>65</v>
      </c>
      <c r="I92" s="43" t="s">
        <v>364</v>
      </c>
      <c r="J92" s="43" t="s">
        <v>365</v>
      </c>
      <c r="K92" s="43" t="s">
        <v>359</v>
      </c>
      <c r="L92" s="43" t="s">
        <v>83</v>
      </c>
      <c r="M92" s="43" t="s">
        <v>84</v>
      </c>
      <c r="N92" s="45">
        <v>0</v>
      </c>
      <c r="O92" s="54" t="s">
        <v>957</v>
      </c>
      <c r="P92" s="43" t="s">
        <v>948</v>
      </c>
      <c r="Q92" s="43" t="s">
        <v>51</v>
      </c>
      <c r="R92" s="43" t="s">
        <v>85</v>
      </c>
      <c r="S92" s="43" t="s">
        <v>86</v>
      </c>
      <c r="T92" s="43" t="s">
        <v>168</v>
      </c>
      <c r="U92" s="43" t="s">
        <v>77</v>
      </c>
      <c r="V92" s="43" t="s">
        <v>77</v>
      </c>
      <c r="W92" s="45">
        <v>2776310.33</v>
      </c>
      <c r="X92" s="45"/>
      <c r="Y92" s="45">
        <v>2776310.33</v>
      </c>
      <c r="Z92" s="45">
        <v>0</v>
      </c>
      <c r="AA92" s="43" t="s">
        <v>360</v>
      </c>
      <c r="AB92" s="43" t="s">
        <v>66</v>
      </c>
      <c r="AC92" s="43" t="s">
        <v>1</v>
      </c>
      <c r="AD92" s="43" t="s">
        <v>1</v>
      </c>
      <c r="AE92" s="43" t="s">
        <v>1</v>
      </c>
      <c r="AF92" s="43"/>
      <c r="AG92" s="39" t="s">
        <v>1</v>
      </c>
    </row>
    <row r="93" spans="1:33" s="46" customFormat="1" ht="51" x14ac:dyDescent="0.25">
      <c r="A93" s="42">
        <v>67</v>
      </c>
      <c r="B93" s="43" t="s">
        <v>50</v>
      </c>
      <c r="C93" s="43" t="s">
        <v>51</v>
      </c>
      <c r="D93" s="37" t="s">
        <v>790</v>
      </c>
      <c r="E93" s="38">
        <v>6420000</v>
      </c>
      <c r="F93" s="43" t="s">
        <v>366</v>
      </c>
      <c r="G93" s="43" t="s">
        <v>367</v>
      </c>
      <c r="H93" s="44">
        <v>66</v>
      </c>
      <c r="I93" s="43" t="s">
        <v>368</v>
      </c>
      <c r="J93" s="43" t="s">
        <v>369</v>
      </c>
      <c r="K93" s="43" t="s">
        <v>370</v>
      </c>
      <c r="L93" s="43" t="s">
        <v>142</v>
      </c>
      <c r="M93" s="43" t="s">
        <v>143</v>
      </c>
      <c r="N93" s="45">
        <v>1</v>
      </c>
      <c r="O93" s="54" t="s">
        <v>956</v>
      </c>
      <c r="P93" s="41" t="s">
        <v>949</v>
      </c>
      <c r="Q93" s="43" t="s">
        <v>273</v>
      </c>
      <c r="R93" s="43" t="s">
        <v>371</v>
      </c>
      <c r="S93" s="43" t="s">
        <v>86</v>
      </c>
      <c r="T93" s="43" t="s">
        <v>294</v>
      </c>
      <c r="U93" s="43" t="s">
        <v>71</v>
      </c>
      <c r="V93" s="43" t="s">
        <v>72</v>
      </c>
      <c r="W93" s="45">
        <v>24020444.399999999</v>
      </c>
      <c r="X93" s="45"/>
      <c r="Y93" s="45">
        <v>6005111.0999999996</v>
      </c>
      <c r="Z93" s="45">
        <v>18015333.300000001</v>
      </c>
      <c r="AA93" s="43" t="s">
        <v>372</v>
      </c>
      <c r="AB93" s="43" t="s">
        <v>373</v>
      </c>
      <c r="AC93" s="43" t="s">
        <v>1</v>
      </c>
      <c r="AD93" s="43" t="s">
        <v>1</v>
      </c>
      <c r="AE93" s="43" t="s">
        <v>1</v>
      </c>
      <c r="AF93" s="43"/>
      <c r="AG93" s="39" t="s">
        <v>1</v>
      </c>
    </row>
    <row r="94" spans="1:33" s="46" customFormat="1" ht="51" x14ac:dyDescent="0.25">
      <c r="A94" s="42">
        <v>68</v>
      </c>
      <c r="B94" s="43" t="s">
        <v>50</v>
      </c>
      <c r="C94" s="43" t="s">
        <v>51</v>
      </c>
      <c r="D94" s="37" t="s">
        <v>773</v>
      </c>
      <c r="E94" s="38">
        <v>7492000</v>
      </c>
      <c r="F94" s="43" t="s">
        <v>326</v>
      </c>
      <c r="G94" s="43" t="s">
        <v>374</v>
      </c>
      <c r="H94" s="44">
        <v>67</v>
      </c>
      <c r="I94" s="43" t="s">
        <v>375</v>
      </c>
      <c r="J94" s="43" t="s">
        <v>376</v>
      </c>
      <c r="K94" s="43" t="s">
        <v>377</v>
      </c>
      <c r="L94" s="43" t="s">
        <v>142</v>
      </c>
      <c r="M94" s="43" t="s">
        <v>143</v>
      </c>
      <c r="N94" s="45">
        <v>1</v>
      </c>
      <c r="O94" s="54" t="s">
        <v>956</v>
      </c>
      <c r="P94" s="43" t="s">
        <v>949</v>
      </c>
      <c r="Q94" s="43" t="s">
        <v>51</v>
      </c>
      <c r="R94" s="43" t="s">
        <v>76</v>
      </c>
      <c r="S94" s="43" t="s">
        <v>61</v>
      </c>
      <c r="T94" s="43" t="s">
        <v>62</v>
      </c>
      <c r="U94" s="43" t="s">
        <v>62</v>
      </c>
      <c r="V94" s="43" t="s">
        <v>77</v>
      </c>
      <c r="W94" s="45">
        <v>750624</v>
      </c>
      <c r="X94" s="45"/>
      <c r="Y94" s="45">
        <v>750624</v>
      </c>
      <c r="Z94" s="45">
        <v>0</v>
      </c>
      <c r="AA94" s="43" t="s">
        <v>331</v>
      </c>
      <c r="AB94" s="43" t="s">
        <v>176</v>
      </c>
      <c r="AC94" s="43" t="s">
        <v>1</v>
      </c>
      <c r="AD94" s="43" t="s">
        <v>1</v>
      </c>
      <c r="AE94" s="43" t="s">
        <v>1</v>
      </c>
      <c r="AF94" s="43"/>
      <c r="AG94" s="39" t="s">
        <v>1</v>
      </c>
    </row>
    <row r="95" spans="1:33" s="46" customFormat="1" ht="89.25" x14ac:dyDescent="0.25">
      <c r="A95" s="42">
        <v>69</v>
      </c>
      <c r="B95" s="43" t="s">
        <v>50</v>
      </c>
      <c r="C95" s="43" t="s">
        <v>51</v>
      </c>
      <c r="D95" s="37" t="s">
        <v>790</v>
      </c>
      <c r="E95" s="38">
        <v>6420000</v>
      </c>
      <c r="F95" s="43" t="s">
        <v>366</v>
      </c>
      <c r="G95" s="43" t="s">
        <v>367</v>
      </c>
      <c r="H95" s="44">
        <v>68</v>
      </c>
      <c r="I95" s="43" t="s">
        <v>378</v>
      </c>
      <c r="J95" s="43" t="s">
        <v>379</v>
      </c>
      <c r="K95" s="43" t="s">
        <v>380</v>
      </c>
      <c r="L95" s="43" t="s">
        <v>142</v>
      </c>
      <c r="M95" s="43" t="s">
        <v>143</v>
      </c>
      <c r="N95" s="45">
        <v>1</v>
      </c>
      <c r="O95" s="54" t="s">
        <v>957</v>
      </c>
      <c r="P95" s="41" t="s">
        <v>948</v>
      </c>
      <c r="Q95" s="43" t="s">
        <v>51</v>
      </c>
      <c r="R95" s="43" t="s">
        <v>184</v>
      </c>
      <c r="S95" s="43" t="s">
        <v>61</v>
      </c>
      <c r="T95" s="43" t="s">
        <v>294</v>
      </c>
      <c r="U95" s="43" t="s">
        <v>294</v>
      </c>
      <c r="V95" s="43" t="s">
        <v>381</v>
      </c>
      <c r="W95" s="45">
        <v>4087203.12</v>
      </c>
      <c r="X95" s="45"/>
      <c r="Y95" s="45">
        <v>681200.52</v>
      </c>
      <c r="Z95" s="45">
        <v>3406002.6</v>
      </c>
      <c r="AA95" s="43" t="s">
        <v>372</v>
      </c>
      <c r="AB95" s="43" t="s">
        <v>373</v>
      </c>
      <c r="AC95" s="43" t="s">
        <v>1</v>
      </c>
      <c r="AD95" s="43" t="s">
        <v>1</v>
      </c>
      <c r="AE95" s="43" t="s">
        <v>1</v>
      </c>
      <c r="AF95" s="43"/>
      <c r="AG95" s="39" t="s">
        <v>1</v>
      </c>
    </row>
    <row r="96" spans="1:33" s="46" customFormat="1" ht="89.25" x14ac:dyDescent="0.25">
      <c r="A96" s="42">
        <v>70</v>
      </c>
      <c r="B96" s="43" t="s">
        <v>50</v>
      </c>
      <c r="C96" s="43" t="s">
        <v>51</v>
      </c>
      <c r="D96" s="37" t="s">
        <v>790</v>
      </c>
      <c r="E96" s="38">
        <v>6420000</v>
      </c>
      <c r="F96" s="43" t="s">
        <v>366</v>
      </c>
      <c r="G96" s="43" t="s">
        <v>367</v>
      </c>
      <c r="H96" s="44">
        <v>69</v>
      </c>
      <c r="I96" s="43" t="s">
        <v>382</v>
      </c>
      <c r="J96" s="43" t="s">
        <v>383</v>
      </c>
      <c r="K96" s="43" t="s">
        <v>384</v>
      </c>
      <c r="L96" s="43" t="s">
        <v>142</v>
      </c>
      <c r="M96" s="43" t="s">
        <v>143</v>
      </c>
      <c r="N96" s="45">
        <v>1</v>
      </c>
      <c r="O96" s="54" t="s">
        <v>957</v>
      </c>
      <c r="P96" s="41" t="s">
        <v>948</v>
      </c>
      <c r="Q96" s="43" t="s">
        <v>51</v>
      </c>
      <c r="R96" s="43" t="s">
        <v>184</v>
      </c>
      <c r="S96" s="43" t="s">
        <v>61</v>
      </c>
      <c r="T96" s="43" t="s">
        <v>71</v>
      </c>
      <c r="U96" s="43" t="s">
        <v>71</v>
      </c>
      <c r="V96" s="54" t="s">
        <v>1061</v>
      </c>
      <c r="W96" s="45">
        <v>3251078.4</v>
      </c>
      <c r="X96" s="45"/>
      <c r="Y96" s="45">
        <v>924744</v>
      </c>
      <c r="Z96" s="45">
        <v>2326334.4</v>
      </c>
      <c r="AA96" s="43" t="s">
        <v>372</v>
      </c>
      <c r="AB96" s="43" t="s">
        <v>373</v>
      </c>
      <c r="AC96" s="43" t="s">
        <v>1</v>
      </c>
      <c r="AD96" s="43" t="s">
        <v>1</v>
      </c>
      <c r="AE96" s="43" t="s">
        <v>1</v>
      </c>
      <c r="AF96" s="43"/>
      <c r="AG96" s="39" t="s">
        <v>1</v>
      </c>
    </row>
    <row r="97" spans="1:33" s="46" customFormat="1" ht="38.25" x14ac:dyDescent="0.25">
      <c r="A97" s="42">
        <v>71</v>
      </c>
      <c r="B97" s="43" t="s">
        <v>50</v>
      </c>
      <c r="C97" s="43" t="s">
        <v>51</v>
      </c>
      <c r="D97" s="37" t="s">
        <v>790</v>
      </c>
      <c r="E97" s="37" t="s">
        <v>1015</v>
      </c>
      <c r="F97" s="43" t="s">
        <v>385</v>
      </c>
      <c r="G97" s="43" t="s">
        <v>386</v>
      </c>
      <c r="H97" s="44">
        <v>70</v>
      </c>
      <c r="I97" s="43" t="s">
        <v>387</v>
      </c>
      <c r="J97" s="43" t="s">
        <v>388</v>
      </c>
      <c r="K97" s="43" t="s">
        <v>389</v>
      </c>
      <c r="L97" s="43" t="s">
        <v>142</v>
      </c>
      <c r="M97" s="43" t="s">
        <v>143</v>
      </c>
      <c r="N97" s="45">
        <v>1</v>
      </c>
      <c r="O97" s="54" t="s">
        <v>957</v>
      </c>
      <c r="P97" s="41" t="s">
        <v>948</v>
      </c>
      <c r="Q97" s="43" t="s">
        <v>51</v>
      </c>
      <c r="R97" s="43" t="s">
        <v>119</v>
      </c>
      <c r="S97" s="43" t="s">
        <v>86</v>
      </c>
      <c r="T97" s="43" t="s">
        <v>70</v>
      </c>
      <c r="U97" s="43" t="s">
        <v>71</v>
      </c>
      <c r="V97" s="43" t="s">
        <v>72</v>
      </c>
      <c r="W97" s="45">
        <v>651006.24</v>
      </c>
      <c r="X97" s="45"/>
      <c r="Y97" s="45">
        <v>162751.56</v>
      </c>
      <c r="Z97" s="45">
        <v>488254.68</v>
      </c>
      <c r="AA97" s="43" t="s">
        <v>372</v>
      </c>
      <c r="AB97" s="43" t="s">
        <v>373</v>
      </c>
      <c r="AC97" s="43" t="s">
        <v>1</v>
      </c>
      <c r="AD97" s="43" t="s">
        <v>1</v>
      </c>
      <c r="AE97" s="43" t="s">
        <v>1</v>
      </c>
      <c r="AF97" s="43"/>
      <c r="AG97" s="39" t="s">
        <v>1</v>
      </c>
    </row>
    <row r="98" spans="1:33" s="52" customFormat="1" ht="51" x14ac:dyDescent="0.25">
      <c r="A98" s="47">
        <v>72</v>
      </c>
      <c r="B98" s="48" t="s">
        <v>50</v>
      </c>
      <c r="C98" s="48" t="s">
        <v>51</v>
      </c>
      <c r="D98" s="43" t="s">
        <v>1052</v>
      </c>
      <c r="E98" s="38">
        <v>7492000</v>
      </c>
      <c r="F98" s="48" t="s">
        <v>326</v>
      </c>
      <c r="G98" s="48" t="s">
        <v>327</v>
      </c>
      <c r="H98" s="49">
        <v>71</v>
      </c>
      <c r="I98" s="48" t="s">
        <v>390</v>
      </c>
      <c r="J98" s="48" t="s">
        <v>391</v>
      </c>
      <c r="K98" s="48" t="s">
        <v>392</v>
      </c>
      <c r="L98" s="48" t="s">
        <v>142</v>
      </c>
      <c r="M98" s="48" t="s">
        <v>143</v>
      </c>
      <c r="N98" s="50">
        <v>1</v>
      </c>
      <c r="O98" s="53" t="s">
        <v>956</v>
      </c>
      <c r="P98" s="48" t="s">
        <v>949</v>
      </c>
      <c r="Q98" s="48" t="s">
        <v>51</v>
      </c>
      <c r="R98" s="48" t="s">
        <v>98</v>
      </c>
      <c r="S98" s="48" t="s">
        <v>61</v>
      </c>
      <c r="T98" s="48" t="s">
        <v>62</v>
      </c>
      <c r="U98" s="48" t="s">
        <v>62</v>
      </c>
      <c r="V98" s="48" t="s">
        <v>77</v>
      </c>
      <c r="W98" s="50">
        <v>456000</v>
      </c>
      <c r="X98" s="50"/>
      <c r="Y98" s="50">
        <v>456000</v>
      </c>
      <c r="Z98" s="50">
        <v>0</v>
      </c>
      <c r="AA98" s="48" t="s">
        <v>331</v>
      </c>
      <c r="AB98" s="48" t="s">
        <v>176</v>
      </c>
      <c r="AC98" s="48" t="s">
        <v>1</v>
      </c>
      <c r="AD98" s="48" t="s">
        <v>1</v>
      </c>
      <c r="AE98" s="48" t="s">
        <v>1</v>
      </c>
      <c r="AF98" s="48"/>
      <c r="AG98" s="51" t="s">
        <v>1</v>
      </c>
    </row>
    <row r="99" spans="1:33" s="52" customFormat="1" ht="38.25" x14ac:dyDescent="0.25">
      <c r="A99" s="47">
        <v>73</v>
      </c>
      <c r="B99" s="48" t="s">
        <v>50</v>
      </c>
      <c r="C99" s="48" t="s">
        <v>51</v>
      </c>
      <c r="D99" s="37" t="s">
        <v>790</v>
      </c>
      <c r="E99" s="37" t="s">
        <v>1015</v>
      </c>
      <c r="F99" s="48" t="s">
        <v>366</v>
      </c>
      <c r="G99" s="48" t="s">
        <v>393</v>
      </c>
      <c r="H99" s="49">
        <v>72</v>
      </c>
      <c r="I99" s="48" t="s">
        <v>394</v>
      </c>
      <c r="J99" s="48" t="s">
        <v>395</v>
      </c>
      <c r="K99" s="48" t="s">
        <v>396</v>
      </c>
      <c r="L99" s="48" t="s">
        <v>142</v>
      </c>
      <c r="M99" s="48" t="s">
        <v>143</v>
      </c>
      <c r="N99" s="50">
        <v>1</v>
      </c>
      <c r="O99" s="53" t="s">
        <v>957</v>
      </c>
      <c r="P99" s="41" t="s">
        <v>948</v>
      </c>
      <c r="Q99" s="48" t="s">
        <v>51</v>
      </c>
      <c r="R99" s="48" t="s">
        <v>98</v>
      </c>
      <c r="S99" s="48" t="s">
        <v>61</v>
      </c>
      <c r="T99" s="48" t="s">
        <v>71</v>
      </c>
      <c r="U99" s="48" t="s">
        <v>71</v>
      </c>
      <c r="V99" s="48" t="s">
        <v>72</v>
      </c>
      <c r="W99" s="50">
        <v>6936.6</v>
      </c>
      <c r="X99" s="50"/>
      <c r="Y99" s="50">
        <v>1734.15</v>
      </c>
      <c r="Z99" s="50">
        <v>5202.45</v>
      </c>
      <c r="AA99" s="48" t="s">
        <v>372</v>
      </c>
      <c r="AB99" s="48" t="s">
        <v>373</v>
      </c>
      <c r="AC99" s="48" t="s">
        <v>1</v>
      </c>
      <c r="AD99" s="48" t="s">
        <v>1</v>
      </c>
      <c r="AE99" s="48" t="s">
        <v>1</v>
      </c>
      <c r="AF99" s="48"/>
      <c r="AG99" s="51" t="s">
        <v>1</v>
      </c>
    </row>
    <row r="100" spans="1:33" s="52" customFormat="1" ht="25.5" x14ac:dyDescent="0.25">
      <c r="A100" s="47">
        <v>74</v>
      </c>
      <c r="B100" s="48" t="s">
        <v>50</v>
      </c>
      <c r="C100" s="48" t="s">
        <v>51</v>
      </c>
      <c r="D100" s="37" t="s">
        <v>790</v>
      </c>
      <c r="E100" s="37" t="s">
        <v>783</v>
      </c>
      <c r="F100" s="48" t="s">
        <v>397</v>
      </c>
      <c r="G100" s="48" t="s">
        <v>398</v>
      </c>
      <c r="H100" s="49">
        <v>73</v>
      </c>
      <c r="I100" s="48" t="s">
        <v>399</v>
      </c>
      <c r="J100" s="48" t="s">
        <v>400</v>
      </c>
      <c r="K100" s="48" t="s">
        <v>401</v>
      </c>
      <c r="L100" s="48" t="s">
        <v>142</v>
      </c>
      <c r="M100" s="48" t="s">
        <v>143</v>
      </c>
      <c r="N100" s="50">
        <v>1</v>
      </c>
      <c r="O100" s="53" t="s">
        <v>956</v>
      </c>
      <c r="P100" s="48" t="s">
        <v>949</v>
      </c>
      <c r="Q100" s="48" t="s">
        <v>51</v>
      </c>
      <c r="R100" s="48" t="s">
        <v>98</v>
      </c>
      <c r="S100" s="48" t="s">
        <v>61</v>
      </c>
      <c r="T100" s="48" t="s">
        <v>70</v>
      </c>
      <c r="U100" s="48" t="s">
        <v>70</v>
      </c>
      <c r="V100" s="48" t="s">
        <v>402</v>
      </c>
      <c r="W100" s="50">
        <v>190824.84</v>
      </c>
      <c r="X100" s="50"/>
      <c r="Y100" s="50">
        <v>79510.350000000006</v>
      </c>
      <c r="Z100" s="50">
        <v>111314.49</v>
      </c>
      <c r="AA100" s="48" t="s">
        <v>372</v>
      </c>
      <c r="AB100" s="48" t="s">
        <v>373</v>
      </c>
      <c r="AC100" s="48" t="s">
        <v>1</v>
      </c>
      <c r="AD100" s="48" t="s">
        <v>1</v>
      </c>
      <c r="AE100" s="48" t="s">
        <v>1</v>
      </c>
      <c r="AF100" s="48"/>
      <c r="AG100" s="51" t="s">
        <v>1</v>
      </c>
    </row>
    <row r="101" spans="1:33" s="52" customFormat="1" ht="38.25" x14ac:dyDescent="0.25">
      <c r="A101" s="47">
        <v>75</v>
      </c>
      <c r="B101" s="48" t="s">
        <v>50</v>
      </c>
      <c r="C101" s="48" t="s">
        <v>51</v>
      </c>
      <c r="D101" s="37" t="s">
        <v>1016</v>
      </c>
      <c r="E101" s="37" t="s">
        <v>733</v>
      </c>
      <c r="F101" s="48" t="s">
        <v>403</v>
      </c>
      <c r="G101" s="48" t="s">
        <v>404</v>
      </c>
      <c r="H101" s="49">
        <v>74</v>
      </c>
      <c r="I101" s="48" t="s">
        <v>405</v>
      </c>
      <c r="J101" s="48" t="s">
        <v>406</v>
      </c>
      <c r="K101" s="48" t="s">
        <v>189</v>
      </c>
      <c r="L101" s="48" t="s">
        <v>142</v>
      </c>
      <c r="M101" s="48" t="s">
        <v>143</v>
      </c>
      <c r="N101" s="50">
        <v>1</v>
      </c>
      <c r="O101" s="53" t="s">
        <v>957</v>
      </c>
      <c r="P101" s="48" t="s">
        <v>948</v>
      </c>
      <c r="Q101" s="48" t="s">
        <v>51</v>
      </c>
      <c r="R101" s="48" t="s">
        <v>98</v>
      </c>
      <c r="S101" s="48" t="s">
        <v>61</v>
      </c>
      <c r="T101" s="48" t="s">
        <v>62</v>
      </c>
      <c r="U101" s="48" t="s">
        <v>62</v>
      </c>
      <c r="V101" s="48" t="s">
        <v>77</v>
      </c>
      <c r="W101" s="50">
        <v>203388</v>
      </c>
      <c r="X101" s="50"/>
      <c r="Y101" s="50">
        <v>203388</v>
      </c>
      <c r="Z101" s="50">
        <v>0</v>
      </c>
      <c r="AA101" s="48" t="s">
        <v>331</v>
      </c>
      <c r="AB101" s="48" t="s">
        <v>255</v>
      </c>
      <c r="AC101" s="48" t="s">
        <v>1</v>
      </c>
      <c r="AD101" s="48" t="s">
        <v>1</v>
      </c>
      <c r="AE101" s="48" t="s">
        <v>1</v>
      </c>
      <c r="AF101" s="48"/>
      <c r="AG101" s="51" t="s">
        <v>1</v>
      </c>
    </row>
    <row r="102" spans="1:33" s="52" customFormat="1" ht="38.25" x14ac:dyDescent="0.25">
      <c r="A102" s="47">
        <v>76</v>
      </c>
      <c r="B102" s="48" t="s">
        <v>50</v>
      </c>
      <c r="C102" s="48" t="s">
        <v>51</v>
      </c>
      <c r="D102" s="37" t="s">
        <v>790</v>
      </c>
      <c r="E102" s="37" t="s">
        <v>787</v>
      </c>
      <c r="F102" s="48" t="s">
        <v>407</v>
      </c>
      <c r="G102" s="48" t="s">
        <v>398</v>
      </c>
      <c r="H102" s="49">
        <v>75</v>
      </c>
      <c r="I102" s="48" t="s">
        <v>408</v>
      </c>
      <c r="J102" s="48" t="s">
        <v>409</v>
      </c>
      <c r="K102" s="48" t="s">
        <v>410</v>
      </c>
      <c r="L102" s="48" t="s">
        <v>142</v>
      </c>
      <c r="M102" s="48" t="s">
        <v>143</v>
      </c>
      <c r="N102" s="50">
        <v>1</v>
      </c>
      <c r="O102" s="53" t="s">
        <v>956</v>
      </c>
      <c r="P102" s="48" t="s">
        <v>949</v>
      </c>
      <c r="Q102" s="48" t="s">
        <v>51</v>
      </c>
      <c r="R102" s="48" t="s">
        <v>184</v>
      </c>
      <c r="S102" s="48" t="s">
        <v>61</v>
      </c>
      <c r="T102" s="48" t="s">
        <v>294</v>
      </c>
      <c r="U102" s="48" t="s">
        <v>294</v>
      </c>
      <c r="V102" s="48" t="s">
        <v>411</v>
      </c>
      <c r="W102" s="50">
        <v>410033.88</v>
      </c>
      <c r="X102" s="50"/>
      <c r="Y102" s="50">
        <v>205016.94</v>
      </c>
      <c r="Z102" s="50">
        <v>205016.94</v>
      </c>
      <c r="AA102" s="48" t="s">
        <v>372</v>
      </c>
      <c r="AB102" s="48" t="s">
        <v>373</v>
      </c>
      <c r="AC102" s="48" t="s">
        <v>1</v>
      </c>
      <c r="AD102" s="48" t="s">
        <v>1</v>
      </c>
      <c r="AE102" s="48" t="s">
        <v>1</v>
      </c>
      <c r="AF102" s="48"/>
      <c r="AG102" s="51" t="s">
        <v>1</v>
      </c>
    </row>
    <row r="103" spans="1:33" s="52" customFormat="1" ht="76.5" x14ac:dyDescent="0.25">
      <c r="A103" s="47">
        <v>77</v>
      </c>
      <c r="B103" s="48" t="s">
        <v>50</v>
      </c>
      <c r="C103" s="48" t="s">
        <v>51</v>
      </c>
      <c r="D103" s="37" t="s">
        <v>1016</v>
      </c>
      <c r="E103" s="37" t="s">
        <v>733</v>
      </c>
      <c r="F103" s="48" t="s">
        <v>403</v>
      </c>
      <c r="G103" s="48" t="s">
        <v>404</v>
      </c>
      <c r="H103" s="49">
        <v>76</v>
      </c>
      <c r="I103" s="48" t="s">
        <v>412</v>
      </c>
      <c r="J103" s="48" t="s">
        <v>413</v>
      </c>
      <c r="K103" s="48" t="s">
        <v>414</v>
      </c>
      <c r="L103" s="48" t="s">
        <v>142</v>
      </c>
      <c r="M103" s="48" t="s">
        <v>143</v>
      </c>
      <c r="N103" s="50">
        <v>1</v>
      </c>
      <c r="O103" s="24" t="s">
        <v>957</v>
      </c>
      <c r="P103" s="21" t="s">
        <v>948</v>
      </c>
      <c r="Q103" s="48" t="s">
        <v>51</v>
      </c>
      <c r="R103" s="48" t="s">
        <v>184</v>
      </c>
      <c r="S103" s="48" t="s">
        <v>61</v>
      </c>
      <c r="T103" s="48" t="s">
        <v>62</v>
      </c>
      <c r="U103" s="48" t="s">
        <v>62</v>
      </c>
      <c r="V103" s="48" t="s">
        <v>77</v>
      </c>
      <c r="W103" s="50">
        <v>230400</v>
      </c>
      <c r="X103" s="50"/>
      <c r="Y103" s="50">
        <v>230400</v>
      </c>
      <c r="Z103" s="50">
        <v>0</v>
      </c>
      <c r="AA103" s="48" t="s">
        <v>331</v>
      </c>
      <c r="AB103" s="48" t="s">
        <v>255</v>
      </c>
      <c r="AC103" s="48" t="s">
        <v>1</v>
      </c>
      <c r="AD103" s="48" t="s">
        <v>1</v>
      </c>
      <c r="AE103" s="48" t="s">
        <v>1</v>
      </c>
      <c r="AF103" s="48"/>
      <c r="AG103" s="51" t="s">
        <v>1</v>
      </c>
    </row>
    <row r="104" spans="1:33" s="52" customFormat="1" ht="38.25" x14ac:dyDescent="0.25">
      <c r="A104" s="47">
        <v>78</v>
      </c>
      <c r="B104" s="48" t="s">
        <v>50</v>
      </c>
      <c r="C104" s="48" t="s">
        <v>51</v>
      </c>
      <c r="D104" s="37" t="s">
        <v>790</v>
      </c>
      <c r="E104" s="37" t="s">
        <v>791</v>
      </c>
      <c r="F104" s="48" t="s">
        <v>415</v>
      </c>
      <c r="G104" s="48" t="s">
        <v>416</v>
      </c>
      <c r="H104" s="49">
        <v>77</v>
      </c>
      <c r="I104" s="48" t="s">
        <v>417</v>
      </c>
      <c r="J104" s="48" t="s">
        <v>418</v>
      </c>
      <c r="K104" s="48" t="s">
        <v>419</v>
      </c>
      <c r="L104" s="48" t="s">
        <v>142</v>
      </c>
      <c r="M104" s="48" t="s">
        <v>143</v>
      </c>
      <c r="N104" s="50">
        <v>1</v>
      </c>
      <c r="O104" s="53" t="s">
        <v>956</v>
      </c>
      <c r="P104" s="48" t="s">
        <v>949</v>
      </c>
      <c r="Q104" s="48" t="s">
        <v>51</v>
      </c>
      <c r="R104" s="48" t="s">
        <v>184</v>
      </c>
      <c r="S104" s="48" t="s">
        <v>61</v>
      </c>
      <c r="T104" s="48" t="s">
        <v>294</v>
      </c>
      <c r="U104" s="48" t="s">
        <v>294</v>
      </c>
      <c r="V104" s="48" t="s">
        <v>411</v>
      </c>
      <c r="W104" s="50">
        <v>1820104.92</v>
      </c>
      <c r="X104" s="50"/>
      <c r="Y104" s="50">
        <v>910052.46</v>
      </c>
      <c r="Z104" s="50">
        <v>910052.46</v>
      </c>
      <c r="AA104" s="48" t="s">
        <v>372</v>
      </c>
      <c r="AB104" s="48" t="s">
        <v>373</v>
      </c>
      <c r="AC104" s="48" t="s">
        <v>1</v>
      </c>
      <c r="AD104" s="48" t="s">
        <v>1</v>
      </c>
      <c r="AE104" s="48" t="s">
        <v>1</v>
      </c>
      <c r="AF104" s="48"/>
      <c r="AG104" s="51" t="s">
        <v>1</v>
      </c>
    </row>
    <row r="105" spans="1:33" s="52" customFormat="1" ht="38.25" x14ac:dyDescent="0.25">
      <c r="A105" s="47">
        <v>79</v>
      </c>
      <c r="B105" s="48" t="s">
        <v>50</v>
      </c>
      <c r="C105" s="48" t="s">
        <v>51</v>
      </c>
      <c r="D105" s="37" t="s">
        <v>790</v>
      </c>
      <c r="E105" s="37" t="s">
        <v>783</v>
      </c>
      <c r="F105" s="48" t="s">
        <v>415</v>
      </c>
      <c r="G105" s="48" t="s">
        <v>416</v>
      </c>
      <c r="H105" s="49">
        <v>78</v>
      </c>
      <c r="I105" s="48" t="s">
        <v>420</v>
      </c>
      <c r="J105" s="48" t="s">
        <v>421</v>
      </c>
      <c r="K105" s="48" t="s">
        <v>419</v>
      </c>
      <c r="L105" s="48" t="s">
        <v>142</v>
      </c>
      <c r="M105" s="48" t="s">
        <v>143</v>
      </c>
      <c r="N105" s="50">
        <v>1</v>
      </c>
      <c r="O105" s="53" t="s">
        <v>956</v>
      </c>
      <c r="P105" s="48" t="s">
        <v>949</v>
      </c>
      <c r="Q105" s="48" t="s">
        <v>51</v>
      </c>
      <c r="R105" s="48" t="s">
        <v>184</v>
      </c>
      <c r="S105" s="48" t="s">
        <v>61</v>
      </c>
      <c r="T105" s="48" t="s">
        <v>70</v>
      </c>
      <c r="U105" s="48" t="s">
        <v>70</v>
      </c>
      <c r="V105" s="48" t="s">
        <v>402</v>
      </c>
      <c r="W105" s="50">
        <v>193383.36</v>
      </c>
      <c r="X105" s="50"/>
      <c r="Y105" s="50">
        <v>80576.399999999994</v>
      </c>
      <c r="Z105" s="50">
        <v>112806.96</v>
      </c>
      <c r="AA105" s="48" t="s">
        <v>372</v>
      </c>
      <c r="AB105" s="48" t="s">
        <v>373</v>
      </c>
      <c r="AC105" s="48" t="s">
        <v>1</v>
      </c>
      <c r="AD105" s="48" t="s">
        <v>1</v>
      </c>
      <c r="AE105" s="48" t="s">
        <v>1</v>
      </c>
      <c r="AF105" s="48"/>
      <c r="AG105" s="51" t="s">
        <v>1</v>
      </c>
    </row>
    <row r="106" spans="1:33" s="52" customFormat="1" ht="38.25" x14ac:dyDescent="0.25">
      <c r="A106" s="47">
        <v>80</v>
      </c>
      <c r="B106" s="48" t="s">
        <v>50</v>
      </c>
      <c r="C106" s="48" t="s">
        <v>51</v>
      </c>
      <c r="D106" s="37" t="s">
        <v>1016</v>
      </c>
      <c r="E106" s="37" t="s">
        <v>733</v>
      </c>
      <c r="F106" s="48" t="s">
        <v>403</v>
      </c>
      <c r="G106" s="48" t="s">
        <v>404</v>
      </c>
      <c r="H106" s="49">
        <v>79</v>
      </c>
      <c r="I106" s="48" t="s">
        <v>422</v>
      </c>
      <c r="J106" s="48" t="s">
        <v>423</v>
      </c>
      <c r="K106" s="48" t="s">
        <v>424</v>
      </c>
      <c r="L106" s="48" t="s">
        <v>142</v>
      </c>
      <c r="M106" s="48" t="s">
        <v>143</v>
      </c>
      <c r="N106" s="50">
        <v>1</v>
      </c>
      <c r="O106" s="24" t="s">
        <v>957</v>
      </c>
      <c r="P106" s="21" t="s">
        <v>948</v>
      </c>
      <c r="Q106" s="48" t="s">
        <v>51</v>
      </c>
      <c r="R106" s="48" t="s">
        <v>184</v>
      </c>
      <c r="S106" s="48" t="s">
        <v>61</v>
      </c>
      <c r="T106" s="48" t="s">
        <v>62</v>
      </c>
      <c r="U106" s="48" t="s">
        <v>62</v>
      </c>
      <c r="V106" s="48" t="s">
        <v>77</v>
      </c>
      <c r="W106" s="50">
        <v>527243</v>
      </c>
      <c r="X106" s="50"/>
      <c r="Y106" s="50">
        <v>527243</v>
      </c>
      <c r="Z106" s="50">
        <v>0</v>
      </c>
      <c r="AA106" s="48" t="s">
        <v>331</v>
      </c>
      <c r="AB106" s="48" t="s">
        <v>255</v>
      </c>
      <c r="AC106" s="48" t="s">
        <v>1</v>
      </c>
      <c r="AD106" s="48" t="s">
        <v>1</v>
      </c>
      <c r="AE106" s="48" t="s">
        <v>1</v>
      </c>
      <c r="AF106" s="48"/>
      <c r="AG106" s="51" t="s">
        <v>1</v>
      </c>
    </row>
    <row r="107" spans="1:33" s="52" customFormat="1" ht="38.25" x14ac:dyDescent="0.25">
      <c r="A107" s="47">
        <v>81</v>
      </c>
      <c r="B107" s="48" t="s">
        <v>50</v>
      </c>
      <c r="C107" s="48" t="s">
        <v>51</v>
      </c>
      <c r="D107" s="37" t="s">
        <v>790</v>
      </c>
      <c r="E107" s="37" t="s">
        <v>791</v>
      </c>
      <c r="F107" s="48" t="s">
        <v>415</v>
      </c>
      <c r="G107" s="48" t="s">
        <v>416</v>
      </c>
      <c r="H107" s="49">
        <v>80</v>
      </c>
      <c r="I107" s="48" t="s">
        <v>425</v>
      </c>
      <c r="J107" s="48" t="s">
        <v>426</v>
      </c>
      <c r="K107" s="48" t="s">
        <v>419</v>
      </c>
      <c r="L107" s="48" t="s">
        <v>142</v>
      </c>
      <c r="M107" s="48" t="s">
        <v>143</v>
      </c>
      <c r="N107" s="50">
        <v>1</v>
      </c>
      <c r="O107" s="53" t="s">
        <v>956</v>
      </c>
      <c r="P107" s="48" t="s">
        <v>949</v>
      </c>
      <c r="Q107" s="48" t="s">
        <v>51</v>
      </c>
      <c r="R107" s="48" t="s">
        <v>184</v>
      </c>
      <c r="S107" s="48" t="s">
        <v>61</v>
      </c>
      <c r="T107" s="48" t="s">
        <v>70</v>
      </c>
      <c r="U107" s="48" t="s">
        <v>70</v>
      </c>
      <c r="V107" s="48" t="s">
        <v>402</v>
      </c>
      <c r="W107" s="50">
        <v>315300</v>
      </c>
      <c r="X107" s="50"/>
      <c r="Y107" s="50">
        <v>131375</v>
      </c>
      <c r="Z107" s="50">
        <v>183925</v>
      </c>
      <c r="AA107" s="48" t="s">
        <v>372</v>
      </c>
      <c r="AB107" s="48" t="s">
        <v>373</v>
      </c>
      <c r="AC107" s="48" t="s">
        <v>1</v>
      </c>
      <c r="AD107" s="48" t="s">
        <v>1</v>
      </c>
      <c r="AE107" s="48" t="s">
        <v>1</v>
      </c>
      <c r="AF107" s="48"/>
      <c r="AG107" s="51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5" t="s">
        <v>796</v>
      </c>
      <c r="E108" s="35" t="s">
        <v>791</v>
      </c>
      <c r="F108" s="7" t="s">
        <v>427</v>
      </c>
      <c r="G108" s="7" t="s">
        <v>428</v>
      </c>
      <c r="H108" s="25">
        <v>81</v>
      </c>
      <c r="I108" s="7" t="s">
        <v>429</v>
      </c>
      <c r="J108" s="7" t="s">
        <v>430</v>
      </c>
      <c r="K108" s="7" t="s">
        <v>431</v>
      </c>
      <c r="L108" s="7" t="s">
        <v>142</v>
      </c>
      <c r="M108" s="7" t="s">
        <v>143</v>
      </c>
      <c r="N108" s="8">
        <v>1</v>
      </c>
      <c r="O108" s="23" t="s">
        <v>956</v>
      </c>
      <c r="P108" s="7" t="s">
        <v>949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5" t="s">
        <v>929</v>
      </c>
      <c r="E109" s="35" t="s">
        <v>807</v>
      </c>
      <c r="F109" s="7" t="s">
        <v>432</v>
      </c>
      <c r="G109" s="7" t="s">
        <v>433</v>
      </c>
      <c r="H109" s="25">
        <v>82</v>
      </c>
      <c r="I109" s="7" t="s">
        <v>434</v>
      </c>
      <c r="J109" s="7" t="s">
        <v>435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957</v>
      </c>
      <c r="P109" s="21" t="s">
        <v>948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5" t="s">
        <v>806</v>
      </c>
      <c r="E110" s="35" t="s">
        <v>807</v>
      </c>
      <c r="F110" s="7" t="s">
        <v>432</v>
      </c>
      <c r="G110" s="7" t="s">
        <v>436</v>
      </c>
      <c r="H110" s="25">
        <v>83</v>
      </c>
      <c r="I110" s="7" t="s">
        <v>437</v>
      </c>
      <c r="J110" s="7" t="s">
        <v>438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957</v>
      </c>
      <c r="P110" s="21" t="s">
        <v>948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439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5" t="s">
        <v>1054</v>
      </c>
      <c r="E111" s="36">
        <v>9220000</v>
      </c>
      <c r="F111" s="7" t="s">
        <v>440</v>
      </c>
      <c r="G111" s="7" t="s">
        <v>440</v>
      </c>
      <c r="H111" s="25">
        <v>84</v>
      </c>
      <c r="I111" s="7" t="s">
        <v>441</v>
      </c>
      <c r="J111" s="7" t="s">
        <v>442</v>
      </c>
      <c r="K111" s="7" t="s">
        <v>443</v>
      </c>
      <c r="L111" s="7" t="s">
        <v>142</v>
      </c>
      <c r="M111" s="7" t="s">
        <v>143</v>
      </c>
      <c r="N111" s="8">
        <v>1</v>
      </c>
      <c r="O111" s="24" t="s">
        <v>956</v>
      </c>
      <c r="P111" s="21" t="s">
        <v>949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444</v>
      </c>
      <c r="AB111" s="7" t="s">
        <v>445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5" t="s">
        <v>806</v>
      </c>
      <c r="E112" s="35" t="s">
        <v>807</v>
      </c>
      <c r="F112" s="7" t="s">
        <v>432</v>
      </c>
      <c r="G112" s="7" t="s">
        <v>436</v>
      </c>
      <c r="H112" s="25">
        <v>85</v>
      </c>
      <c r="I112" s="7" t="s">
        <v>446</v>
      </c>
      <c r="J112" s="7" t="s">
        <v>447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957</v>
      </c>
      <c r="P112" s="21" t="s">
        <v>948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5" t="s">
        <v>806</v>
      </c>
      <c r="E113" s="35" t="s">
        <v>807</v>
      </c>
      <c r="F113" s="7" t="s">
        <v>432</v>
      </c>
      <c r="G113" s="7" t="s">
        <v>436</v>
      </c>
      <c r="H113" s="25">
        <v>86</v>
      </c>
      <c r="I113" s="7" t="s">
        <v>448</v>
      </c>
      <c r="J113" s="7" t="s">
        <v>449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957</v>
      </c>
      <c r="P113" s="21" t="s">
        <v>948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5" t="s">
        <v>1016</v>
      </c>
      <c r="E114" s="35" t="s">
        <v>1017</v>
      </c>
      <c r="F114" s="7" t="s">
        <v>432</v>
      </c>
      <c r="G114" s="7" t="s">
        <v>436</v>
      </c>
      <c r="H114" s="25">
        <v>87</v>
      </c>
      <c r="I114" s="7" t="s">
        <v>450</v>
      </c>
      <c r="J114" s="7" t="s">
        <v>451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957</v>
      </c>
      <c r="P114" s="21" t="s">
        <v>948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5" t="s">
        <v>1053</v>
      </c>
      <c r="E115" s="35" t="s">
        <v>1018</v>
      </c>
      <c r="F115" s="7" t="s">
        <v>452</v>
      </c>
      <c r="G115" s="7" t="s">
        <v>453</v>
      </c>
      <c r="H115" s="25">
        <v>88</v>
      </c>
      <c r="I115" s="7" t="s">
        <v>454</v>
      </c>
      <c r="J115" s="7" t="s">
        <v>455</v>
      </c>
      <c r="K115" s="7" t="s">
        <v>456</v>
      </c>
      <c r="L115" s="7" t="s">
        <v>142</v>
      </c>
      <c r="M115" s="7" t="s">
        <v>143</v>
      </c>
      <c r="N115" s="8">
        <v>1</v>
      </c>
      <c r="O115" s="23" t="s">
        <v>956</v>
      </c>
      <c r="P115" s="7" t="s">
        <v>949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457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5" t="s">
        <v>732</v>
      </c>
      <c r="E116" s="35" t="s">
        <v>733</v>
      </c>
      <c r="F116" s="7" t="s">
        <v>458</v>
      </c>
      <c r="G116" s="7" t="s">
        <v>404</v>
      </c>
      <c r="H116" s="25">
        <v>89</v>
      </c>
      <c r="I116" s="7" t="s">
        <v>459</v>
      </c>
      <c r="J116" s="7" t="s">
        <v>460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957</v>
      </c>
      <c r="P116" s="21" t="s">
        <v>948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5" t="s">
        <v>1019</v>
      </c>
      <c r="E117" s="35" t="s">
        <v>1020</v>
      </c>
      <c r="F117" s="7" t="s">
        <v>461</v>
      </c>
      <c r="G117" s="7" t="s">
        <v>462</v>
      </c>
      <c r="H117" s="25">
        <v>90</v>
      </c>
      <c r="I117" s="7" t="s">
        <v>463</v>
      </c>
      <c r="J117" s="7" t="s">
        <v>464</v>
      </c>
      <c r="K117" s="7" t="s">
        <v>465</v>
      </c>
      <c r="L117" s="7" t="s">
        <v>142</v>
      </c>
      <c r="M117" s="7" t="s">
        <v>143</v>
      </c>
      <c r="N117" s="8">
        <v>1</v>
      </c>
      <c r="O117" s="23" t="s">
        <v>957</v>
      </c>
      <c r="P117" s="21" t="s">
        <v>948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5" t="s">
        <v>1021</v>
      </c>
      <c r="E118" s="36">
        <v>1816000</v>
      </c>
      <c r="F118" s="7" t="s">
        <v>466</v>
      </c>
      <c r="G118" s="7" t="s">
        <v>467</v>
      </c>
      <c r="H118" s="25">
        <v>91</v>
      </c>
      <c r="I118" s="7" t="s">
        <v>468</v>
      </c>
      <c r="J118" s="7" t="s">
        <v>469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957</v>
      </c>
      <c r="P118" s="21" t="s">
        <v>948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470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5" t="s">
        <v>806</v>
      </c>
      <c r="E119" s="35" t="s">
        <v>807</v>
      </c>
      <c r="F119" s="7" t="s">
        <v>471</v>
      </c>
      <c r="G119" s="7" t="s">
        <v>433</v>
      </c>
      <c r="H119" s="25">
        <v>92</v>
      </c>
      <c r="I119" s="7" t="s">
        <v>472</v>
      </c>
      <c r="J119" s="7" t="s">
        <v>473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957</v>
      </c>
      <c r="P119" s="21" t="s">
        <v>948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5" t="s">
        <v>986</v>
      </c>
      <c r="E120" s="35" t="s">
        <v>1022</v>
      </c>
      <c r="F120" s="7" t="s">
        <v>158</v>
      </c>
      <c r="G120" s="7" t="s">
        <v>474</v>
      </c>
      <c r="H120" s="25">
        <v>93</v>
      </c>
      <c r="I120" s="7" t="s">
        <v>475</v>
      </c>
      <c r="J120" s="7" t="s">
        <v>476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957</v>
      </c>
      <c r="P120" s="21" t="s">
        <v>948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470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5" t="s">
        <v>925</v>
      </c>
      <c r="E121" s="35" t="s">
        <v>926</v>
      </c>
      <c r="F121" s="7" t="s">
        <v>355</v>
      </c>
      <c r="G121" s="7" t="s">
        <v>477</v>
      </c>
      <c r="H121" s="25">
        <v>94</v>
      </c>
      <c r="I121" s="7" t="s">
        <v>478</v>
      </c>
      <c r="J121" s="7" t="s">
        <v>479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957</v>
      </c>
      <c r="P121" s="21" t="s">
        <v>948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480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5" t="s">
        <v>925</v>
      </c>
      <c r="E122" s="35" t="s">
        <v>926</v>
      </c>
      <c r="F122" s="7" t="s">
        <v>355</v>
      </c>
      <c r="G122" s="7" t="s">
        <v>477</v>
      </c>
      <c r="H122" s="25">
        <v>95</v>
      </c>
      <c r="I122" s="7" t="s">
        <v>481</v>
      </c>
      <c r="J122" s="7" t="s">
        <v>482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957</v>
      </c>
      <c r="P122" s="21" t="s">
        <v>948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402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5" t="s">
        <v>1023</v>
      </c>
      <c r="E123" s="35" t="s">
        <v>1024</v>
      </c>
      <c r="F123" s="7" t="s">
        <v>483</v>
      </c>
      <c r="G123" s="7" t="s">
        <v>484</v>
      </c>
      <c r="H123" s="25">
        <v>96</v>
      </c>
      <c r="I123" s="7" t="s">
        <v>485</v>
      </c>
      <c r="J123" s="7" t="s">
        <v>486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957</v>
      </c>
      <c r="P123" s="21" t="s">
        <v>948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470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5" t="s">
        <v>925</v>
      </c>
      <c r="E124" s="35" t="s">
        <v>926</v>
      </c>
      <c r="F124" s="7" t="s">
        <v>355</v>
      </c>
      <c r="G124" s="7" t="s">
        <v>477</v>
      </c>
      <c r="H124" s="25">
        <v>97</v>
      </c>
      <c r="I124" s="7" t="s">
        <v>487</v>
      </c>
      <c r="J124" s="7" t="s">
        <v>488</v>
      </c>
      <c r="K124" s="7" t="s">
        <v>465</v>
      </c>
      <c r="L124" s="7" t="s">
        <v>142</v>
      </c>
      <c r="M124" s="7" t="s">
        <v>143</v>
      </c>
      <c r="N124" s="8">
        <v>1</v>
      </c>
      <c r="O124" s="23" t="s">
        <v>957</v>
      </c>
      <c r="P124" s="21" t="s">
        <v>948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5" t="s">
        <v>1026</v>
      </c>
      <c r="E125" s="35" t="s">
        <v>1025</v>
      </c>
      <c r="F125" s="7" t="s">
        <v>489</v>
      </c>
      <c r="G125" s="7" t="s">
        <v>490</v>
      </c>
      <c r="H125" s="25">
        <v>98</v>
      </c>
      <c r="I125" s="7" t="s">
        <v>491</v>
      </c>
      <c r="J125" s="7" t="s">
        <v>492</v>
      </c>
      <c r="K125" s="7" t="s">
        <v>493</v>
      </c>
      <c r="L125" s="7" t="s">
        <v>142</v>
      </c>
      <c r="M125" s="7" t="s">
        <v>143</v>
      </c>
      <c r="N125" s="8">
        <v>1</v>
      </c>
      <c r="O125" s="23" t="s">
        <v>956</v>
      </c>
      <c r="P125" s="7" t="s">
        <v>949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494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5" t="s">
        <v>1016</v>
      </c>
      <c r="E126" s="35" t="s">
        <v>1017</v>
      </c>
      <c r="F126" s="7" t="s">
        <v>403</v>
      </c>
      <c r="G126" s="7" t="s">
        <v>404</v>
      </c>
      <c r="H126" s="25">
        <v>99</v>
      </c>
      <c r="I126" s="7" t="s">
        <v>495</v>
      </c>
      <c r="J126" s="7" t="s">
        <v>496</v>
      </c>
      <c r="K126" s="7" t="s">
        <v>497</v>
      </c>
      <c r="L126" s="7" t="s">
        <v>142</v>
      </c>
      <c r="M126" s="7" t="s">
        <v>143</v>
      </c>
      <c r="N126" s="8">
        <v>1</v>
      </c>
      <c r="O126" s="23" t="s">
        <v>957</v>
      </c>
      <c r="P126" s="21" t="s">
        <v>948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498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5" t="s">
        <v>929</v>
      </c>
      <c r="E127" s="35" t="s">
        <v>926</v>
      </c>
      <c r="F127" s="7" t="s">
        <v>197</v>
      </c>
      <c r="G127" s="7" t="s">
        <v>499</v>
      </c>
      <c r="H127" s="25">
        <v>100</v>
      </c>
      <c r="I127" s="7" t="s">
        <v>500</v>
      </c>
      <c r="J127" s="7" t="s">
        <v>501</v>
      </c>
      <c r="K127" s="7" t="s">
        <v>502</v>
      </c>
      <c r="L127" s="7" t="s">
        <v>142</v>
      </c>
      <c r="M127" s="7" t="s">
        <v>143</v>
      </c>
      <c r="N127" s="8">
        <v>1</v>
      </c>
      <c r="O127" s="23" t="s">
        <v>956</v>
      </c>
      <c r="P127" s="7" t="s">
        <v>949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5" t="s">
        <v>1026</v>
      </c>
      <c r="E128" s="35" t="s">
        <v>1027</v>
      </c>
      <c r="F128" s="7" t="s">
        <v>489</v>
      </c>
      <c r="G128" s="7" t="s">
        <v>503</v>
      </c>
      <c r="H128" s="25">
        <v>101</v>
      </c>
      <c r="I128" s="7" t="s">
        <v>504</v>
      </c>
      <c r="J128" s="7" t="s">
        <v>505</v>
      </c>
      <c r="K128" s="7" t="s">
        <v>506</v>
      </c>
      <c r="L128" s="7" t="s">
        <v>142</v>
      </c>
      <c r="M128" s="7" t="s">
        <v>143</v>
      </c>
      <c r="N128" s="8">
        <v>1</v>
      </c>
      <c r="O128" s="23" t="s">
        <v>957</v>
      </c>
      <c r="P128" s="21" t="s">
        <v>948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5" t="s">
        <v>1026</v>
      </c>
      <c r="E129" s="35" t="s">
        <v>1025</v>
      </c>
      <c r="F129" s="7" t="s">
        <v>507</v>
      </c>
      <c r="G129" s="7" t="s">
        <v>508</v>
      </c>
      <c r="H129" s="25">
        <v>102</v>
      </c>
      <c r="I129" s="7" t="s">
        <v>509</v>
      </c>
      <c r="J129" s="7" t="s">
        <v>510</v>
      </c>
      <c r="K129" s="7" t="s">
        <v>511</v>
      </c>
      <c r="L129" s="7" t="s">
        <v>142</v>
      </c>
      <c r="M129" s="7" t="s">
        <v>143</v>
      </c>
      <c r="N129" s="8">
        <v>1</v>
      </c>
      <c r="O129" s="23" t="s">
        <v>956</v>
      </c>
      <c r="P129" s="7" t="s">
        <v>949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494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5" t="s">
        <v>1028</v>
      </c>
      <c r="E130" s="36">
        <v>9200000</v>
      </c>
      <c r="F130" s="7" t="s">
        <v>512</v>
      </c>
      <c r="G130" s="7" t="s">
        <v>513</v>
      </c>
      <c r="H130" s="25">
        <v>103</v>
      </c>
      <c r="I130" s="7" t="s">
        <v>514</v>
      </c>
      <c r="J130" s="7" t="s">
        <v>515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957</v>
      </c>
      <c r="P130" s="21" t="s">
        <v>948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444</v>
      </c>
      <c r="AB130" s="7" t="s">
        <v>445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5" t="s">
        <v>873</v>
      </c>
      <c r="E131" s="38">
        <v>8519000</v>
      </c>
      <c r="F131" s="7" t="s">
        <v>516</v>
      </c>
      <c r="G131" s="7" t="s">
        <v>517</v>
      </c>
      <c r="H131" s="25">
        <v>104</v>
      </c>
      <c r="I131" s="7" t="s">
        <v>518</v>
      </c>
      <c r="J131" s="7" t="s">
        <v>519</v>
      </c>
      <c r="K131" s="7" t="s">
        <v>520</v>
      </c>
      <c r="L131" s="7" t="s">
        <v>142</v>
      </c>
      <c r="M131" s="7" t="s">
        <v>143</v>
      </c>
      <c r="N131" s="8">
        <v>1</v>
      </c>
      <c r="O131" s="23" t="s">
        <v>956</v>
      </c>
      <c r="P131" s="7" t="s">
        <v>949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521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5" t="s">
        <v>1029</v>
      </c>
      <c r="E132" s="35" t="s">
        <v>1030</v>
      </c>
      <c r="F132" s="7" t="s">
        <v>522</v>
      </c>
      <c r="G132" s="7" t="s">
        <v>523</v>
      </c>
      <c r="H132" s="25">
        <v>105</v>
      </c>
      <c r="I132" s="7" t="s">
        <v>524</v>
      </c>
      <c r="J132" s="7" t="s">
        <v>525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957</v>
      </c>
      <c r="P132" s="21" t="s">
        <v>948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444</v>
      </c>
      <c r="AB132" s="7" t="s">
        <v>445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5" t="s">
        <v>909</v>
      </c>
      <c r="E133" s="35" t="s">
        <v>910</v>
      </c>
      <c r="F133" s="7" t="s">
        <v>526</v>
      </c>
      <c r="G133" s="7" t="s">
        <v>513</v>
      </c>
      <c r="H133" s="25">
        <v>106</v>
      </c>
      <c r="I133" s="7" t="s">
        <v>527</v>
      </c>
      <c r="J133" s="7" t="s">
        <v>528</v>
      </c>
      <c r="K133" s="7" t="s">
        <v>529</v>
      </c>
      <c r="L133" s="7" t="s">
        <v>142</v>
      </c>
      <c r="M133" s="7" t="s">
        <v>143</v>
      </c>
      <c r="N133" s="8">
        <v>1</v>
      </c>
      <c r="O133" s="23" t="s">
        <v>956</v>
      </c>
      <c r="P133" s="7" t="s">
        <v>949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444</v>
      </c>
      <c r="AB133" s="7" t="s">
        <v>445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5" t="s">
        <v>873</v>
      </c>
      <c r="E134" s="35" t="s">
        <v>874</v>
      </c>
      <c r="F134" s="7" t="s">
        <v>516</v>
      </c>
      <c r="G134" s="7" t="s">
        <v>517</v>
      </c>
      <c r="H134" s="25">
        <v>107</v>
      </c>
      <c r="I134" s="7" t="s">
        <v>530</v>
      </c>
      <c r="J134" s="7" t="s">
        <v>531</v>
      </c>
      <c r="K134" s="7" t="s">
        <v>520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521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5" t="s">
        <v>909</v>
      </c>
      <c r="E135" s="35" t="s">
        <v>1031</v>
      </c>
      <c r="F135" s="7" t="s">
        <v>532</v>
      </c>
      <c r="G135" s="7" t="s">
        <v>533</v>
      </c>
      <c r="H135" s="25">
        <v>108</v>
      </c>
      <c r="I135" s="7" t="s">
        <v>534</v>
      </c>
      <c r="J135" s="7" t="s">
        <v>535</v>
      </c>
      <c r="K135" s="7" t="s">
        <v>529</v>
      </c>
      <c r="L135" s="7" t="s">
        <v>142</v>
      </c>
      <c r="M135" s="7" t="s">
        <v>143</v>
      </c>
      <c r="N135" s="8">
        <v>1</v>
      </c>
      <c r="O135" s="23" t="s">
        <v>956</v>
      </c>
      <c r="P135" s="7" t="s">
        <v>949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444</v>
      </c>
      <c r="AB135" s="7" t="s">
        <v>445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5" t="s">
        <v>873</v>
      </c>
      <c r="E136" s="35" t="s">
        <v>874</v>
      </c>
      <c r="F136" s="7" t="s">
        <v>516</v>
      </c>
      <c r="G136" s="7" t="s">
        <v>517</v>
      </c>
      <c r="H136" s="25">
        <v>109</v>
      </c>
      <c r="I136" s="7" t="s">
        <v>536</v>
      </c>
      <c r="J136" s="7" t="s">
        <v>537</v>
      </c>
      <c r="K136" s="7" t="s">
        <v>538</v>
      </c>
      <c r="L136" s="7" t="s">
        <v>142</v>
      </c>
      <c r="M136" s="7" t="s">
        <v>143</v>
      </c>
      <c r="N136" s="8">
        <v>1</v>
      </c>
      <c r="O136" s="23" t="s">
        <v>956</v>
      </c>
      <c r="P136" s="7" t="s">
        <v>949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521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51" x14ac:dyDescent="0.25">
      <c r="A137" s="6">
        <v>111</v>
      </c>
      <c r="B137" s="7" t="s">
        <v>50</v>
      </c>
      <c r="C137" s="7" t="s">
        <v>51</v>
      </c>
      <c r="D137" s="35" t="s">
        <v>1051</v>
      </c>
      <c r="E137" s="35" t="s">
        <v>1032</v>
      </c>
      <c r="F137" s="7" t="s">
        <v>539</v>
      </c>
      <c r="G137" s="7" t="s">
        <v>540</v>
      </c>
      <c r="H137" s="25">
        <v>110</v>
      </c>
      <c r="I137" s="7" t="s">
        <v>541</v>
      </c>
      <c r="J137" s="7" t="s">
        <v>542</v>
      </c>
      <c r="K137" s="7" t="s">
        <v>543</v>
      </c>
      <c r="L137" s="7" t="s">
        <v>142</v>
      </c>
      <c r="M137" s="7" t="s">
        <v>143</v>
      </c>
      <c r="N137" s="8">
        <v>1</v>
      </c>
      <c r="O137" s="23" t="s">
        <v>957</v>
      </c>
      <c r="P137" s="7" t="s">
        <v>948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544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5" t="s">
        <v>909</v>
      </c>
      <c r="E138" s="35" t="s">
        <v>910</v>
      </c>
      <c r="F138" s="7" t="s">
        <v>526</v>
      </c>
      <c r="G138" s="7" t="s">
        <v>513</v>
      </c>
      <c r="H138" s="25">
        <v>111</v>
      </c>
      <c r="I138" s="7" t="s">
        <v>545</v>
      </c>
      <c r="J138" s="7" t="s">
        <v>546</v>
      </c>
      <c r="K138" s="7" t="s">
        <v>443</v>
      </c>
      <c r="L138" s="7" t="s">
        <v>142</v>
      </c>
      <c r="M138" s="7" t="s">
        <v>143</v>
      </c>
      <c r="N138" s="8">
        <v>1</v>
      </c>
      <c r="O138" s="23" t="s">
        <v>956</v>
      </c>
      <c r="P138" s="7" t="s">
        <v>949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444</v>
      </c>
      <c r="AB138" s="7" t="s">
        <v>445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5" t="s">
        <v>909</v>
      </c>
      <c r="E139" s="35" t="s">
        <v>910</v>
      </c>
      <c r="F139" s="7" t="s">
        <v>526</v>
      </c>
      <c r="G139" s="7" t="s">
        <v>513</v>
      </c>
      <c r="H139" s="25">
        <v>112</v>
      </c>
      <c r="I139" s="7" t="s">
        <v>547</v>
      </c>
      <c r="J139" s="7" t="s">
        <v>548</v>
      </c>
      <c r="K139" s="7" t="s">
        <v>443</v>
      </c>
      <c r="L139" s="7" t="s">
        <v>142</v>
      </c>
      <c r="M139" s="7" t="s">
        <v>143</v>
      </c>
      <c r="N139" s="8">
        <v>1</v>
      </c>
      <c r="O139" s="23" t="s">
        <v>956</v>
      </c>
      <c r="P139" s="7" t="s">
        <v>949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444</v>
      </c>
      <c r="AB139" s="7" t="s">
        <v>445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5" t="s">
        <v>732</v>
      </c>
      <c r="E140" s="35" t="s">
        <v>1017</v>
      </c>
      <c r="F140" s="7" t="s">
        <v>458</v>
      </c>
      <c r="G140" s="7" t="s">
        <v>549</v>
      </c>
      <c r="H140" s="25">
        <v>113</v>
      </c>
      <c r="I140" s="7" t="s">
        <v>550</v>
      </c>
      <c r="J140" s="7" t="s">
        <v>551</v>
      </c>
      <c r="K140" s="7" t="s">
        <v>552</v>
      </c>
      <c r="L140" s="7" t="s">
        <v>142</v>
      </c>
      <c r="M140" s="7" t="s">
        <v>143</v>
      </c>
      <c r="N140" s="8">
        <v>1</v>
      </c>
      <c r="O140" s="23" t="s">
        <v>956</v>
      </c>
      <c r="P140" s="7" t="s">
        <v>949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444</v>
      </c>
      <c r="AB140" s="7" t="s">
        <v>445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5" t="s">
        <v>909</v>
      </c>
      <c r="E141" s="35" t="s">
        <v>910</v>
      </c>
      <c r="F141" s="7" t="s">
        <v>553</v>
      </c>
      <c r="G141" s="7" t="s">
        <v>554</v>
      </c>
      <c r="H141" s="25">
        <v>114</v>
      </c>
      <c r="I141" s="7" t="s">
        <v>555</v>
      </c>
      <c r="J141" s="7" t="s">
        <v>556</v>
      </c>
      <c r="K141" s="7" t="s">
        <v>552</v>
      </c>
      <c r="L141" s="7" t="s">
        <v>142</v>
      </c>
      <c r="M141" s="7" t="s">
        <v>143</v>
      </c>
      <c r="N141" s="8">
        <v>1</v>
      </c>
      <c r="O141" s="23" t="s">
        <v>956</v>
      </c>
      <c r="P141" s="7" t="s">
        <v>949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444</v>
      </c>
      <c r="AB141" s="7" t="s">
        <v>445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5" t="s">
        <v>895</v>
      </c>
      <c r="E142" s="35" t="s">
        <v>896</v>
      </c>
      <c r="F142" s="7" t="s">
        <v>557</v>
      </c>
      <c r="G142" s="7" t="s">
        <v>558</v>
      </c>
      <c r="H142" s="25">
        <v>115</v>
      </c>
      <c r="I142" s="7" t="s">
        <v>559</v>
      </c>
      <c r="J142" s="7" t="s">
        <v>560</v>
      </c>
      <c r="K142" s="7" t="s">
        <v>561</v>
      </c>
      <c r="L142" s="7" t="s">
        <v>142</v>
      </c>
      <c r="M142" s="7" t="s">
        <v>143</v>
      </c>
      <c r="N142" s="8">
        <v>1</v>
      </c>
      <c r="O142" s="23" t="s">
        <v>956</v>
      </c>
      <c r="P142" s="7" t="s">
        <v>949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562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5" t="s">
        <v>932</v>
      </c>
      <c r="E143" s="36">
        <v>7499000</v>
      </c>
      <c r="F143" s="7" t="s">
        <v>563</v>
      </c>
      <c r="G143" s="7" t="s">
        <v>564</v>
      </c>
      <c r="H143" s="25">
        <v>116</v>
      </c>
      <c r="I143" s="7" t="s">
        <v>565</v>
      </c>
      <c r="J143" s="7" t="s">
        <v>566</v>
      </c>
      <c r="K143" s="7" t="s">
        <v>567</v>
      </c>
      <c r="L143" s="7" t="s">
        <v>142</v>
      </c>
      <c r="M143" s="7" t="s">
        <v>143</v>
      </c>
      <c r="N143" s="8">
        <v>1</v>
      </c>
      <c r="O143" s="23" t="s">
        <v>957</v>
      </c>
      <c r="P143" s="21" t="s">
        <v>948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568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5" t="s">
        <v>1033</v>
      </c>
      <c r="E144" s="35" t="s">
        <v>1034</v>
      </c>
      <c r="F144" s="7" t="s">
        <v>569</v>
      </c>
      <c r="G144" s="7" t="s">
        <v>570</v>
      </c>
      <c r="H144" s="25">
        <v>117</v>
      </c>
      <c r="I144" s="7" t="s">
        <v>571</v>
      </c>
      <c r="J144" s="7" t="s">
        <v>572</v>
      </c>
      <c r="K144" s="7" t="s">
        <v>573</v>
      </c>
      <c r="L144" s="7" t="s">
        <v>142</v>
      </c>
      <c r="M144" s="7" t="s">
        <v>143</v>
      </c>
      <c r="N144" s="8">
        <v>1</v>
      </c>
      <c r="O144" s="23" t="s">
        <v>956</v>
      </c>
      <c r="P144" s="7" t="s">
        <v>949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568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5" t="s">
        <v>810</v>
      </c>
      <c r="E145" s="35" t="s">
        <v>811</v>
      </c>
      <c r="F145" s="7" t="s">
        <v>574</v>
      </c>
      <c r="G145" s="7" t="s">
        <v>575</v>
      </c>
      <c r="H145" s="25">
        <v>118</v>
      </c>
      <c r="I145" s="7" t="s">
        <v>576</v>
      </c>
      <c r="J145" s="7" t="s">
        <v>577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957</v>
      </c>
      <c r="P145" s="21" t="s">
        <v>948</v>
      </c>
      <c r="Q145" s="7" t="s">
        <v>273</v>
      </c>
      <c r="R145" s="7" t="s">
        <v>578</v>
      </c>
      <c r="S145" s="7" t="s">
        <v>61</v>
      </c>
      <c r="T145" s="7" t="s">
        <v>110</v>
      </c>
      <c r="U145" s="7" t="s">
        <v>77</v>
      </c>
      <c r="V145" s="7" t="s">
        <v>579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568</v>
      </c>
      <c r="AB145" s="7" t="s">
        <v>580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5" t="s">
        <v>810</v>
      </c>
      <c r="E146" s="35" t="s">
        <v>811</v>
      </c>
      <c r="F146" s="7" t="s">
        <v>574</v>
      </c>
      <c r="G146" s="7" t="s">
        <v>575</v>
      </c>
      <c r="H146" s="25">
        <v>118</v>
      </c>
      <c r="I146" s="7" t="s">
        <v>581</v>
      </c>
      <c r="J146" s="7" t="s">
        <v>582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957</v>
      </c>
      <c r="P146" s="21" t="s">
        <v>948</v>
      </c>
      <c r="Q146" s="7" t="s">
        <v>273</v>
      </c>
      <c r="R146" s="7" t="s">
        <v>578</v>
      </c>
      <c r="S146" s="7" t="s">
        <v>61</v>
      </c>
      <c r="T146" s="7" t="s">
        <v>110</v>
      </c>
      <c r="U146" s="7" t="s">
        <v>77</v>
      </c>
      <c r="V146" s="7" t="s">
        <v>579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568</v>
      </c>
      <c r="AB146" s="7" t="s">
        <v>580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5" t="s">
        <v>810</v>
      </c>
      <c r="E147" s="35" t="s">
        <v>811</v>
      </c>
      <c r="F147" s="7" t="s">
        <v>574</v>
      </c>
      <c r="G147" s="7" t="s">
        <v>575</v>
      </c>
      <c r="H147" s="25">
        <v>119</v>
      </c>
      <c r="I147" s="7" t="s">
        <v>583</v>
      </c>
      <c r="J147" s="7" t="s">
        <v>584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957</v>
      </c>
      <c r="P147" s="21" t="s">
        <v>948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568</v>
      </c>
      <c r="AB147" s="7" t="s">
        <v>585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5" t="s">
        <v>810</v>
      </c>
      <c r="E148" s="35" t="s">
        <v>1035</v>
      </c>
      <c r="F148" s="7" t="s">
        <v>574</v>
      </c>
      <c r="G148" s="7" t="s">
        <v>586</v>
      </c>
      <c r="H148" s="25">
        <v>120</v>
      </c>
      <c r="I148" s="7" t="s">
        <v>587</v>
      </c>
      <c r="J148" s="7" t="s">
        <v>588</v>
      </c>
      <c r="K148" s="7" t="s">
        <v>589</v>
      </c>
      <c r="L148" s="7" t="s">
        <v>142</v>
      </c>
      <c r="M148" s="7" t="s">
        <v>143</v>
      </c>
      <c r="N148" s="8">
        <v>1</v>
      </c>
      <c r="O148" s="23" t="s">
        <v>956</v>
      </c>
      <c r="P148" s="22" t="s">
        <v>949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568</v>
      </c>
      <c r="AB148" s="7" t="s">
        <v>590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5" t="s">
        <v>810</v>
      </c>
      <c r="E149" s="35" t="s">
        <v>811</v>
      </c>
      <c r="F149" s="7" t="s">
        <v>574</v>
      </c>
      <c r="G149" s="7" t="s">
        <v>575</v>
      </c>
      <c r="H149" s="25">
        <v>121</v>
      </c>
      <c r="I149" s="7" t="s">
        <v>591</v>
      </c>
      <c r="J149" s="7" t="s">
        <v>592</v>
      </c>
      <c r="K149" s="7" t="s">
        <v>589</v>
      </c>
      <c r="L149" s="7" t="s">
        <v>142</v>
      </c>
      <c r="M149" s="7" t="s">
        <v>143</v>
      </c>
      <c r="N149" s="8">
        <v>1</v>
      </c>
      <c r="O149" s="23" t="s">
        <v>956</v>
      </c>
      <c r="P149" s="22" t="s">
        <v>949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568</v>
      </c>
      <c r="AB149" s="7" t="s">
        <v>593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5" t="s">
        <v>810</v>
      </c>
      <c r="E150" s="35" t="s">
        <v>811</v>
      </c>
      <c r="F150" s="7" t="s">
        <v>574</v>
      </c>
      <c r="G150" s="7" t="s">
        <v>575</v>
      </c>
      <c r="H150" s="25">
        <v>122</v>
      </c>
      <c r="I150" s="7" t="s">
        <v>594</v>
      </c>
      <c r="J150" s="7" t="s">
        <v>595</v>
      </c>
      <c r="K150" s="7" t="s">
        <v>431</v>
      </c>
      <c r="L150" s="7" t="s">
        <v>142</v>
      </c>
      <c r="M150" s="7" t="s">
        <v>143</v>
      </c>
      <c r="N150" s="8">
        <v>1</v>
      </c>
      <c r="O150" s="23" t="s">
        <v>956</v>
      </c>
      <c r="P150" s="22" t="s">
        <v>949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568</v>
      </c>
      <c r="AB150" s="7" t="s">
        <v>596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76.5" x14ac:dyDescent="0.25">
      <c r="A151" s="6">
        <v>125</v>
      </c>
      <c r="B151" s="7" t="s">
        <v>50</v>
      </c>
      <c r="C151" s="7" t="s">
        <v>51</v>
      </c>
      <c r="D151" s="35" t="s">
        <v>1036</v>
      </c>
      <c r="E151" s="35" t="s">
        <v>1037</v>
      </c>
      <c r="F151" s="7" t="s">
        <v>597</v>
      </c>
      <c r="G151" s="7" t="s">
        <v>598</v>
      </c>
      <c r="H151" s="25">
        <v>123</v>
      </c>
      <c r="I151" s="7" t="s">
        <v>599</v>
      </c>
      <c r="J151" s="7" t="s">
        <v>600</v>
      </c>
      <c r="K151" s="7" t="s">
        <v>601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568</v>
      </c>
      <c r="AB151" s="7" t="s">
        <v>590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76.5" x14ac:dyDescent="0.25">
      <c r="A152" s="6">
        <v>126</v>
      </c>
      <c r="B152" s="7" t="s">
        <v>50</v>
      </c>
      <c r="C152" s="7" t="s">
        <v>51</v>
      </c>
      <c r="D152" s="35" t="s">
        <v>1036</v>
      </c>
      <c r="E152" s="35" t="s">
        <v>1037</v>
      </c>
      <c r="F152" s="7" t="s">
        <v>597</v>
      </c>
      <c r="G152" s="7" t="s">
        <v>598</v>
      </c>
      <c r="H152" s="25">
        <v>124</v>
      </c>
      <c r="I152" s="7" t="s">
        <v>602</v>
      </c>
      <c r="J152" s="7" t="s">
        <v>603</v>
      </c>
      <c r="K152" s="7" t="s">
        <v>604</v>
      </c>
      <c r="L152" s="7" t="s">
        <v>142</v>
      </c>
      <c r="M152" s="7" t="s">
        <v>143</v>
      </c>
      <c r="N152" s="8">
        <v>1</v>
      </c>
      <c r="O152" s="23" t="s">
        <v>963</v>
      </c>
      <c r="P152" s="7" t="s">
        <v>947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568</v>
      </c>
      <c r="AB152" s="7" t="s">
        <v>590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5" t="s">
        <v>1036</v>
      </c>
      <c r="E153" s="35" t="s">
        <v>1037</v>
      </c>
      <c r="F153" s="7" t="s">
        <v>597</v>
      </c>
      <c r="G153" s="7" t="s">
        <v>598</v>
      </c>
      <c r="H153" s="25">
        <v>125</v>
      </c>
      <c r="I153" s="7" t="s">
        <v>605</v>
      </c>
      <c r="J153" s="7" t="s">
        <v>606</v>
      </c>
      <c r="K153" s="7" t="s">
        <v>607</v>
      </c>
      <c r="L153" s="7" t="s">
        <v>142</v>
      </c>
      <c r="M153" s="7" t="s">
        <v>143</v>
      </c>
      <c r="N153" s="8">
        <v>1</v>
      </c>
      <c r="O153" s="23" t="s">
        <v>963</v>
      </c>
      <c r="P153" s="7" t="s">
        <v>947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568</v>
      </c>
      <c r="AB153" s="7" t="s">
        <v>590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5" t="s">
        <v>1036</v>
      </c>
      <c r="E154" s="35" t="s">
        <v>1037</v>
      </c>
      <c r="F154" s="7" t="s">
        <v>597</v>
      </c>
      <c r="G154" s="7" t="s">
        <v>598</v>
      </c>
      <c r="H154" s="25">
        <v>126</v>
      </c>
      <c r="I154" s="7" t="s">
        <v>608</v>
      </c>
      <c r="J154" s="7" t="s">
        <v>609</v>
      </c>
      <c r="K154" s="7" t="s">
        <v>610</v>
      </c>
      <c r="L154" s="7" t="s">
        <v>142</v>
      </c>
      <c r="M154" s="7" t="s">
        <v>143</v>
      </c>
      <c r="N154" s="8">
        <v>1</v>
      </c>
      <c r="O154" s="23" t="s">
        <v>956</v>
      </c>
      <c r="P154" s="7" t="s">
        <v>949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568</v>
      </c>
      <c r="AB154" s="7" t="s">
        <v>596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5" t="s">
        <v>1036</v>
      </c>
      <c r="E155" s="35" t="s">
        <v>1037</v>
      </c>
      <c r="F155" s="7" t="s">
        <v>597</v>
      </c>
      <c r="G155" s="7" t="s">
        <v>598</v>
      </c>
      <c r="H155" s="25">
        <v>127</v>
      </c>
      <c r="I155" s="7" t="s">
        <v>611</v>
      </c>
      <c r="J155" s="7" t="s">
        <v>612</v>
      </c>
      <c r="K155" s="7" t="s">
        <v>613</v>
      </c>
      <c r="L155" s="7" t="s">
        <v>142</v>
      </c>
      <c r="M155" s="7" t="s">
        <v>143</v>
      </c>
      <c r="N155" s="8">
        <v>1</v>
      </c>
      <c r="O155" s="23" t="s">
        <v>956</v>
      </c>
      <c r="P155" s="7" t="s">
        <v>949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568</v>
      </c>
      <c r="AB155" s="7" t="s">
        <v>596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5" t="s">
        <v>1036</v>
      </c>
      <c r="E156" s="35" t="s">
        <v>1037</v>
      </c>
      <c r="F156" s="7" t="s">
        <v>597</v>
      </c>
      <c r="G156" s="7" t="s">
        <v>598</v>
      </c>
      <c r="H156" s="25">
        <v>128</v>
      </c>
      <c r="I156" s="7" t="s">
        <v>614</v>
      </c>
      <c r="J156" s="7" t="s">
        <v>615</v>
      </c>
      <c r="K156" s="7" t="s">
        <v>616</v>
      </c>
      <c r="L156" s="7" t="s">
        <v>142</v>
      </c>
      <c r="M156" s="7" t="s">
        <v>143</v>
      </c>
      <c r="N156" s="8">
        <v>1</v>
      </c>
      <c r="O156" s="23" t="s">
        <v>956</v>
      </c>
      <c r="P156" s="7" t="s">
        <v>949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568</v>
      </c>
      <c r="AB156" s="7" t="s">
        <v>596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5" t="s">
        <v>1036</v>
      </c>
      <c r="E157" s="35" t="s">
        <v>1037</v>
      </c>
      <c r="F157" s="7" t="s">
        <v>597</v>
      </c>
      <c r="G157" s="7" t="s">
        <v>598</v>
      </c>
      <c r="H157" s="25">
        <v>129</v>
      </c>
      <c r="I157" s="7" t="s">
        <v>617</v>
      </c>
      <c r="J157" s="7" t="s">
        <v>618</v>
      </c>
      <c r="K157" s="7" t="s">
        <v>619</v>
      </c>
      <c r="L157" s="7" t="s">
        <v>142</v>
      </c>
      <c r="M157" s="7" t="s">
        <v>143</v>
      </c>
      <c r="N157" s="8">
        <v>1</v>
      </c>
      <c r="O157" s="23" t="s">
        <v>963</v>
      </c>
      <c r="P157" s="7" t="s">
        <v>947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568</v>
      </c>
      <c r="AB157" s="7" t="s">
        <v>596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5" t="s">
        <v>1036</v>
      </c>
      <c r="E158" s="35" t="s">
        <v>1037</v>
      </c>
      <c r="F158" s="7" t="s">
        <v>597</v>
      </c>
      <c r="G158" s="7" t="s">
        <v>598</v>
      </c>
      <c r="H158" s="25">
        <v>130</v>
      </c>
      <c r="I158" s="7" t="s">
        <v>620</v>
      </c>
      <c r="J158" s="7" t="s">
        <v>621</v>
      </c>
      <c r="K158" s="7" t="s">
        <v>622</v>
      </c>
      <c r="L158" s="7" t="s">
        <v>142</v>
      </c>
      <c r="M158" s="7" t="s">
        <v>143</v>
      </c>
      <c r="N158" s="8">
        <v>1</v>
      </c>
      <c r="O158" s="23" t="s">
        <v>963</v>
      </c>
      <c r="P158" s="7" t="s">
        <v>947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568</v>
      </c>
      <c r="AB158" s="7" t="s">
        <v>596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5" t="s">
        <v>1036</v>
      </c>
      <c r="E159" s="35" t="s">
        <v>1037</v>
      </c>
      <c r="F159" s="7" t="s">
        <v>597</v>
      </c>
      <c r="G159" s="7" t="s">
        <v>598</v>
      </c>
      <c r="H159" s="25">
        <v>131</v>
      </c>
      <c r="I159" s="7" t="s">
        <v>623</v>
      </c>
      <c r="J159" s="7" t="s">
        <v>624</v>
      </c>
      <c r="K159" s="7" t="s">
        <v>625</v>
      </c>
      <c r="L159" s="7" t="s">
        <v>142</v>
      </c>
      <c r="M159" s="7" t="s">
        <v>143</v>
      </c>
      <c r="N159" s="8">
        <v>1</v>
      </c>
      <c r="O159" s="23" t="s">
        <v>963</v>
      </c>
      <c r="P159" s="7" t="s">
        <v>947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568</v>
      </c>
      <c r="AB159" s="7" t="s">
        <v>596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5" t="s">
        <v>597</v>
      </c>
      <c r="E160" s="35" t="s">
        <v>1011</v>
      </c>
      <c r="F160" s="7" t="s">
        <v>336</v>
      </c>
      <c r="G160" s="7" t="s">
        <v>337</v>
      </c>
      <c r="H160" s="25">
        <v>132</v>
      </c>
      <c r="I160" s="7" t="s">
        <v>626</v>
      </c>
      <c r="J160" s="7" t="s">
        <v>627</v>
      </c>
      <c r="K160" s="7" t="s">
        <v>628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568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5" t="s">
        <v>597</v>
      </c>
      <c r="E161" s="35" t="s">
        <v>1011</v>
      </c>
      <c r="F161" s="7" t="s">
        <v>336</v>
      </c>
      <c r="G161" s="7" t="s">
        <v>337</v>
      </c>
      <c r="H161" s="25">
        <v>133</v>
      </c>
      <c r="I161" s="7" t="s">
        <v>629</v>
      </c>
      <c r="J161" s="7" t="s">
        <v>630</v>
      </c>
      <c r="K161" s="7" t="s">
        <v>631</v>
      </c>
      <c r="L161" s="7" t="s">
        <v>142</v>
      </c>
      <c r="M161" s="7" t="s">
        <v>143</v>
      </c>
      <c r="N161" s="8">
        <v>1</v>
      </c>
      <c r="O161" s="23" t="s">
        <v>963</v>
      </c>
      <c r="P161" s="7" t="s">
        <v>947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568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5" t="s">
        <v>817</v>
      </c>
      <c r="E162" s="35" t="s">
        <v>1038</v>
      </c>
      <c r="F162" s="7" t="s">
        <v>632</v>
      </c>
      <c r="G162" s="7" t="s">
        <v>633</v>
      </c>
      <c r="H162" s="25">
        <v>134</v>
      </c>
      <c r="I162" s="7" t="s">
        <v>634</v>
      </c>
      <c r="J162" s="7" t="s">
        <v>635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957</v>
      </c>
      <c r="P162" s="7" t="s">
        <v>948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636</v>
      </c>
      <c r="AB162" s="7" t="s">
        <v>637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5" t="s">
        <v>817</v>
      </c>
      <c r="E163" s="35" t="s">
        <v>818</v>
      </c>
      <c r="F163" s="7" t="s">
        <v>632</v>
      </c>
      <c r="G163" s="7" t="s">
        <v>638</v>
      </c>
      <c r="H163" s="25">
        <v>135</v>
      </c>
      <c r="I163" s="7" t="s">
        <v>639</v>
      </c>
      <c r="J163" s="7" t="s">
        <v>640</v>
      </c>
      <c r="K163" s="7" t="s">
        <v>641</v>
      </c>
      <c r="L163" s="7" t="s">
        <v>142</v>
      </c>
      <c r="M163" s="7" t="s">
        <v>143</v>
      </c>
      <c r="N163" s="8">
        <v>1</v>
      </c>
      <c r="O163" s="23" t="s">
        <v>957</v>
      </c>
      <c r="P163" s="21" t="s">
        <v>948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636</v>
      </c>
      <c r="AB163" s="7" t="s">
        <v>637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10" customFormat="1" ht="51" x14ac:dyDescent="0.25">
      <c r="A164" s="6">
        <v>138</v>
      </c>
      <c r="B164" s="7" t="s">
        <v>50</v>
      </c>
      <c r="C164" s="7" t="s">
        <v>51</v>
      </c>
      <c r="D164" s="35" t="s">
        <v>829</v>
      </c>
      <c r="E164" s="35" t="s">
        <v>830</v>
      </c>
      <c r="F164" s="7" t="s">
        <v>642</v>
      </c>
      <c r="G164" s="7" t="s">
        <v>643</v>
      </c>
      <c r="H164" s="25">
        <v>136</v>
      </c>
      <c r="I164" s="7" t="s">
        <v>644</v>
      </c>
      <c r="J164" s="7" t="s">
        <v>645</v>
      </c>
      <c r="K164" s="7" t="s">
        <v>82</v>
      </c>
      <c r="L164" s="7" t="s">
        <v>142</v>
      </c>
      <c r="M164" s="7" t="s">
        <v>143</v>
      </c>
      <c r="N164" s="8">
        <v>1</v>
      </c>
      <c r="O164" s="23" t="s">
        <v>957</v>
      </c>
      <c r="P164" s="21" t="s">
        <v>948</v>
      </c>
      <c r="Q164" s="7" t="s">
        <v>51</v>
      </c>
      <c r="R164" s="7" t="s">
        <v>578</v>
      </c>
      <c r="S164" s="7" t="s">
        <v>61</v>
      </c>
      <c r="T164" s="7" t="s">
        <v>104</v>
      </c>
      <c r="U164" s="7" t="s">
        <v>70</v>
      </c>
      <c r="V164" s="7" t="s">
        <v>402</v>
      </c>
      <c r="W164" s="8">
        <v>1700000</v>
      </c>
      <c r="X164" s="8"/>
      <c r="Y164" s="8">
        <v>560000</v>
      </c>
      <c r="Z164" s="8">
        <v>1140000</v>
      </c>
      <c r="AA164" s="7" t="s">
        <v>636</v>
      </c>
      <c r="AB164" s="7" t="s">
        <v>637</v>
      </c>
      <c r="AC164" s="7" t="s">
        <v>1</v>
      </c>
      <c r="AD164" s="7" t="s">
        <v>1</v>
      </c>
      <c r="AE164" s="7" t="s">
        <v>1</v>
      </c>
      <c r="AF164" s="7"/>
      <c r="AG164" s="9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5" t="s">
        <v>820</v>
      </c>
      <c r="E165" s="35" t="s">
        <v>821</v>
      </c>
      <c r="F165" s="7" t="s">
        <v>646</v>
      </c>
      <c r="G165" s="7" t="s">
        <v>647</v>
      </c>
      <c r="H165" s="25">
        <v>137</v>
      </c>
      <c r="I165" s="7" t="s">
        <v>648</v>
      </c>
      <c r="J165" s="7" t="s">
        <v>649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957</v>
      </c>
      <c r="P165" s="21" t="s">
        <v>948</v>
      </c>
      <c r="Q165" s="7" t="s">
        <v>51</v>
      </c>
      <c r="R165" s="7" t="s">
        <v>578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636</v>
      </c>
      <c r="AB165" s="7" t="s">
        <v>637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5" t="s">
        <v>915</v>
      </c>
      <c r="E166" s="35" t="s">
        <v>916</v>
      </c>
      <c r="F166" s="7" t="s">
        <v>650</v>
      </c>
      <c r="G166" s="7" t="s">
        <v>651</v>
      </c>
      <c r="H166" s="25">
        <v>138</v>
      </c>
      <c r="I166" s="7" t="s">
        <v>652</v>
      </c>
      <c r="J166" s="7" t="s">
        <v>653</v>
      </c>
      <c r="K166" s="7" t="s">
        <v>654</v>
      </c>
      <c r="L166" s="7" t="s">
        <v>142</v>
      </c>
      <c r="M166" s="7" t="s">
        <v>143</v>
      </c>
      <c r="N166" s="8">
        <v>1</v>
      </c>
      <c r="O166" s="23" t="s">
        <v>957</v>
      </c>
      <c r="P166" s="21" t="s">
        <v>948</v>
      </c>
      <c r="Q166" s="7" t="s">
        <v>273</v>
      </c>
      <c r="R166" s="7" t="s">
        <v>655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636</v>
      </c>
      <c r="AB166" s="7" t="s">
        <v>637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5" t="s">
        <v>863</v>
      </c>
      <c r="E167" s="35" t="s">
        <v>864</v>
      </c>
      <c r="F167" s="7" t="s">
        <v>656</v>
      </c>
      <c r="G167" s="7" t="s">
        <v>657</v>
      </c>
      <c r="H167" s="25">
        <v>139</v>
      </c>
      <c r="I167" s="7" t="s">
        <v>658</v>
      </c>
      <c r="J167" s="7" t="s">
        <v>659</v>
      </c>
      <c r="K167" s="7" t="s">
        <v>660</v>
      </c>
      <c r="L167" s="7" t="s">
        <v>142</v>
      </c>
      <c r="M167" s="7" t="s">
        <v>143</v>
      </c>
      <c r="N167" s="8">
        <v>1</v>
      </c>
      <c r="O167" s="23" t="s">
        <v>956</v>
      </c>
      <c r="P167" s="7" t="s">
        <v>949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661</v>
      </c>
      <c r="AB167" s="7" t="s">
        <v>662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34" customFormat="1" ht="38.25" x14ac:dyDescent="0.25">
      <c r="A168" s="29">
        <v>142</v>
      </c>
      <c r="B168" s="26" t="s">
        <v>50</v>
      </c>
      <c r="C168" s="26" t="s">
        <v>51</v>
      </c>
      <c r="D168" s="35" t="s">
        <v>128</v>
      </c>
      <c r="E168" s="35" t="s">
        <v>837</v>
      </c>
      <c r="F168" s="26" t="s">
        <v>656</v>
      </c>
      <c r="G168" s="26" t="s">
        <v>657</v>
      </c>
      <c r="H168" s="30">
        <v>140</v>
      </c>
      <c r="I168" s="26" t="s">
        <v>663</v>
      </c>
      <c r="J168" s="26" t="s">
        <v>664</v>
      </c>
      <c r="K168" s="26" t="s">
        <v>665</v>
      </c>
      <c r="L168" s="26" t="s">
        <v>142</v>
      </c>
      <c r="M168" s="26" t="s">
        <v>143</v>
      </c>
      <c r="N168" s="31">
        <v>1</v>
      </c>
      <c r="O168" s="32" t="s">
        <v>956</v>
      </c>
      <c r="P168" s="26" t="s">
        <v>949</v>
      </c>
      <c r="Q168" s="26" t="s">
        <v>273</v>
      </c>
      <c r="R168" s="26" t="s">
        <v>666</v>
      </c>
      <c r="S168" s="26" t="s">
        <v>61</v>
      </c>
      <c r="T168" s="26" t="s">
        <v>87</v>
      </c>
      <c r="U168" s="26" t="s">
        <v>63</v>
      </c>
      <c r="V168" s="26" t="s">
        <v>667</v>
      </c>
      <c r="W168" s="31">
        <v>127000000</v>
      </c>
      <c r="X168" s="31"/>
      <c r="Y168" s="31">
        <v>31743000</v>
      </c>
      <c r="Z168" s="31">
        <v>95257000</v>
      </c>
      <c r="AA168" s="26" t="s">
        <v>661</v>
      </c>
      <c r="AB168" s="26" t="s">
        <v>662</v>
      </c>
      <c r="AC168" s="26" t="s">
        <v>1</v>
      </c>
      <c r="AD168" s="26" t="s">
        <v>1</v>
      </c>
      <c r="AE168" s="26" t="s">
        <v>1</v>
      </c>
      <c r="AF168" s="26"/>
      <c r="AG168" s="33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5" t="s">
        <v>833</v>
      </c>
      <c r="E169" s="35" t="s">
        <v>834</v>
      </c>
      <c r="F169" s="7" t="s">
        <v>668</v>
      </c>
      <c r="G169" s="7" t="s">
        <v>669</v>
      </c>
      <c r="H169" s="25">
        <v>141</v>
      </c>
      <c r="I169" s="7" t="s">
        <v>670</v>
      </c>
      <c r="J169" s="7" t="s">
        <v>671</v>
      </c>
      <c r="K169" s="7" t="s">
        <v>672</v>
      </c>
      <c r="L169" s="7" t="s">
        <v>142</v>
      </c>
      <c r="M169" s="7" t="s">
        <v>143</v>
      </c>
      <c r="N169" s="8">
        <v>1</v>
      </c>
      <c r="O169" s="23" t="s">
        <v>956</v>
      </c>
      <c r="P169" s="7" t="s">
        <v>949</v>
      </c>
      <c r="Q169" s="7" t="s">
        <v>51</v>
      </c>
      <c r="R169" s="7" t="s">
        <v>578</v>
      </c>
      <c r="S169" s="7" t="s">
        <v>61</v>
      </c>
      <c r="T169" s="7" t="s">
        <v>168</v>
      </c>
      <c r="U169" s="7" t="s">
        <v>169</v>
      </c>
      <c r="V169" s="7" t="s">
        <v>439</v>
      </c>
      <c r="W169" s="8">
        <v>700000</v>
      </c>
      <c r="X169" s="8"/>
      <c r="Y169" s="8">
        <v>68700</v>
      </c>
      <c r="Z169" s="8">
        <v>631300</v>
      </c>
      <c r="AA169" s="7" t="s">
        <v>661</v>
      </c>
      <c r="AB169" s="7" t="s">
        <v>673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5" t="s">
        <v>1039</v>
      </c>
      <c r="E170" s="35" t="s">
        <v>1040</v>
      </c>
      <c r="F170" s="7" t="s">
        <v>674</v>
      </c>
      <c r="G170" s="7" t="s">
        <v>675</v>
      </c>
      <c r="H170" s="25">
        <v>142</v>
      </c>
      <c r="I170" s="7" t="s">
        <v>676</v>
      </c>
      <c r="J170" s="7" t="s">
        <v>677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956</v>
      </c>
      <c r="P170" s="7" t="s">
        <v>949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7" t="s">
        <v>1046</v>
      </c>
      <c r="E171" s="35" t="s">
        <v>1004</v>
      </c>
      <c r="F171" s="7" t="s">
        <v>290</v>
      </c>
      <c r="G171" s="7" t="s">
        <v>291</v>
      </c>
      <c r="H171" s="25">
        <v>143</v>
      </c>
      <c r="I171" s="7" t="s">
        <v>678</v>
      </c>
      <c r="J171" s="7" t="s">
        <v>679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956</v>
      </c>
      <c r="P171" s="7" t="s">
        <v>949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6" t="s">
        <v>780</v>
      </c>
      <c r="E172" s="26" t="s">
        <v>778</v>
      </c>
      <c r="F172" s="7" t="s">
        <v>680</v>
      </c>
      <c r="G172" s="7" t="s">
        <v>681</v>
      </c>
      <c r="H172" s="25">
        <v>144</v>
      </c>
      <c r="I172" s="7" t="s">
        <v>682</v>
      </c>
      <c r="J172" s="7" t="s">
        <v>683</v>
      </c>
      <c r="K172" s="7" t="s">
        <v>684</v>
      </c>
      <c r="L172" s="7" t="s">
        <v>142</v>
      </c>
      <c r="M172" s="7" t="s">
        <v>143</v>
      </c>
      <c r="N172" s="8">
        <v>1</v>
      </c>
      <c r="O172" s="23" t="s">
        <v>956</v>
      </c>
      <c r="P172" s="7" t="s">
        <v>949</v>
      </c>
      <c r="Q172" s="7" t="s">
        <v>273</v>
      </c>
      <c r="R172" s="7" t="s">
        <v>274</v>
      </c>
      <c r="S172" s="7" t="s">
        <v>86</v>
      </c>
      <c r="T172" s="26" t="s">
        <v>883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7" t="s">
        <v>1047</v>
      </c>
      <c r="E173" s="35" t="s">
        <v>1004</v>
      </c>
      <c r="F173" s="7" t="s">
        <v>290</v>
      </c>
      <c r="G173" s="7" t="s">
        <v>291</v>
      </c>
      <c r="H173" s="25">
        <v>145</v>
      </c>
      <c r="I173" s="7" t="s">
        <v>685</v>
      </c>
      <c r="J173" s="7" t="s">
        <v>686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956</v>
      </c>
      <c r="P173" s="7" t="s">
        <v>949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687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689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149</v>
      </c>
      <c r="B177" s="7" t="s">
        <v>50</v>
      </c>
      <c r="C177" s="7" t="s">
        <v>51</v>
      </c>
      <c r="D177" s="35" t="s">
        <v>1041</v>
      </c>
      <c r="E177" s="36">
        <v>3020000</v>
      </c>
      <c r="F177" s="7" t="s">
        <v>690</v>
      </c>
      <c r="G177" s="7" t="s">
        <v>691</v>
      </c>
      <c r="H177" s="25">
        <v>146</v>
      </c>
      <c r="I177" s="7" t="s">
        <v>692</v>
      </c>
      <c r="J177" s="7" t="s">
        <v>693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957</v>
      </c>
      <c r="P177" s="7" t="s">
        <v>948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694</v>
      </c>
      <c r="AC177" s="7" t="s">
        <v>695</v>
      </c>
      <c r="AD177" s="7" t="s">
        <v>696</v>
      </c>
      <c r="AE177" s="7" t="s">
        <v>1</v>
      </c>
      <c r="AF177" s="7"/>
      <c r="AG177" s="9" t="s">
        <v>1</v>
      </c>
    </row>
    <row r="178" spans="1:33" s="10" customFormat="1" x14ac:dyDescent="0.25">
      <c r="A178" s="77" t="s">
        <v>697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11">
        <f>Y178+Z178</f>
        <v>779441513.23000002</v>
      </c>
      <c r="X178" s="11"/>
      <c r="Y178" s="11">
        <f>SUM(Y27:Y177)</f>
        <v>252996514.59000003</v>
      </c>
      <c r="Z178" s="11">
        <f>SUM(Z27:Z177)</f>
        <v>526444998.64000005</v>
      </c>
      <c r="AA178" s="80"/>
      <c r="AB178" s="81"/>
      <c r="AC178" s="81"/>
      <c r="AD178" s="81"/>
      <c r="AE178" s="81"/>
      <c r="AF178" s="81"/>
      <c r="AG178" s="82"/>
    </row>
    <row r="179" spans="1:33" s="10" customFormat="1" x14ac:dyDescent="0.25">
      <c r="A179" s="101" t="s">
        <v>698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3"/>
      <c r="W179" s="8"/>
      <c r="X179" s="8"/>
      <c r="Y179" s="8"/>
      <c r="Z179" s="8"/>
      <c r="AA179" s="104"/>
      <c r="AB179" s="105"/>
      <c r="AC179" s="105"/>
      <c r="AD179" s="105"/>
      <c r="AE179" s="105"/>
      <c r="AF179" s="105"/>
      <c r="AG179" s="106"/>
    </row>
    <row r="180" spans="1:33" s="10" customFormat="1" x14ac:dyDescent="0.25">
      <c r="A180" s="101" t="s">
        <v>699</v>
      </c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3"/>
      <c r="W180" s="8"/>
      <c r="X180" s="8"/>
      <c r="Y180" s="8"/>
      <c r="Z180" s="8"/>
      <c r="AA180" s="104"/>
      <c r="AB180" s="105"/>
      <c r="AC180" s="105"/>
      <c r="AD180" s="105"/>
      <c r="AE180" s="105"/>
      <c r="AF180" s="105"/>
      <c r="AG180" s="106"/>
    </row>
    <row r="181" spans="1:33" s="10" customFormat="1" x14ac:dyDescent="0.25">
      <c r="A181" s="101" t="s">
        <v>700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3"/>
      <c r="W181" s="8"/>
      <c r="X181" s="8"/>
      <c r="Y181" s="8"/>
      <c r="Z181" s="8"/>
      <c r="AA181" s="104"/>
      <c r="AB181" s="105"/>
      <c r="AC181" s="105"/>
      <c r="AD181" s="105"/>
      <c r="AE181" s="105"/>
      <c r="AF181" s="105"/>
      <c r="AG181" s="106"/>
    </row>
    <row r="182" spans="1:33" s="10" customFormat="1" ht="15.75" thickBot="1" x14ac:dyDescent="0.3">
      <c r="A182" s="89" t="s">
        <v>701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1"/>
      <c r="W182" s="12"/>
      <c r="X182" s="12"/>
      <c r="Y182" s="12"/>
      <c r="Z182" s="12"/>
      <c r="AA182" s="92"/>
      <c r="AB182" s="93"/>
      <c r="AC182" s="93"/>
      <c r="AD182" s="93"/>
      <c r="AE182" s="93"/>
      <c r="AF182" s="93"/>
      <c r="AG182" s="94"/>
    </row>
    <row r="183" spans="1:33" s="10" customFormat="1" ht="15.75" thickBot="1" x14ac:dyDescent="0.3">
      <c r="A183" s="95" t="s">
        <v>702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7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703</v>
      </c>
      <c r="J184" s="7" t="s">
        <v>704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705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568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706</v>
      </c>
      <c r="J185" s="7" t="s">
        <v>707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708</v>
      </c>
      <c r="U185" s="7" t="s">
        <v>709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76.5" x14ac:dyDescent="0.25">
      <c r="A186" s="6">
        <v>3</v>
      </c>
      <c r="B186" s="7" t="s">
        <v>50</v>
      </c>
      <c r="C186" s="7" t="s">
        <v>51</v>
      </c>
      <c r="D186" s="7" t="s">
        <v>710</v>
      </c>
      <c r="E186" s="7" t="s">
        <v>711</v>
      </c>
      <c r="F186" s="7"/>
      <c r="G186" s="7"/>
      <c r="H186" s="7" t="s">
        <v>1</v>
      </c>
      <c r="I186" s="7" t="s">
        <v>712</v>
      </c>
      <c r="J186" s="7" t="s">
        <v>713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714</v>
      </c>
      <c r="S186" s="7" t="s">
        <v>61</v>
      </c>
      <c r="T186" s="7" t="s">
        <v>715</v>
      </c>
      <c r="U186" s="7" t="s">
        <v>716</v>
      </c>
      <c r="V186" s="7" t="s">
        <v>717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718</v>
      </c>
      <c r="AB186" s="7" t="s">
        <v>719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710</v>
      </c>
      <c r="E187" s="7" t="s">
        <v>720</v>
      </c>
      <c r="F187" s="7"/>
      <c r="G187" s="7"/>
      <c r="H187" s="7" t="s">
        <v>1</v>
      </c>
      <c r="I187" s="7" t="s">
        <v>721</v>
      </c>
      <c r="J187" s="7" t="s">
        <v>722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714</v>
      </c>
      <c r="S187" s="7" t="s">
        <v>61</v>
      </c>
      <c r="T187" s="7" t="s">
        <v>715</v>
      </c>
      <c r="U187" s="7" t="s">
        <v>716</v>
      </c>
      <c r="V187" s="7" t="s">
        <v>723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718</v>
      </c>
      <c r="AB187" s="7" t="s">
        <v>719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710</v>
      </c>
      <c r="E188" s="7" t="s">
        <v>724</v>
      </c>
      <c r="F188" s="7"/>
      <c r="G188" s="7"/>
      <c r="H188" s="7" t="s">
        <v>1</v>
      </c>
      <c r="I188" s="7" t="s">
        <v>725</v>
      </c>
      <c r="J188" s="7" t="s">
        <v>726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710</v>
      </c>
      <c r="E189" s="7" t="s">
        <v>727</v>
      </c>
      <c r="F189" s="7"/>
      <c r="G189" s="7"/>
      <c r="H189" s="7" t="s">
        <v>1</v>
      </c>
      <c r="I189" s="7" t="s">
        <v>728</v>
      </c>
      <c r="J189" s="7" t="s">
        <v>729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710</v>
      </c>
      <c r="E190" s="7" t="s">
        <v>720</v>
      </c>
      <c r="F190" s="7"/>
      <c r="G190" s="7"/>
      <c r="H190" s="7" t="s">
        <v>1</v>
      </c>
      <c r="I190" s="7" t="s">
        <v>730</v>
      </c>
      <c r="J190" s="7" t="s">
        <v>731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717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732</v>
      </c>
      <c r="E191" s="7" t="s">
        <v>733</v>
      </c>
      <c r="F191" s="7"/>
      <c r="G191" s="7"/>
      <c r="H191" s="7" t="s">
        <v>1</v>
      </c>
      <c r="I191" s="7" t="s">
        <v>734</v>
      </c>
      <c r="J191" s="7" t="s">
        <v>735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736</v>
      </c>
      <c r="U191" s="7" t="s">
        <v>716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737</v>
      </c>
      <c r="E192" s="7" t="s">
        <v>738</v>
      </c>
      <c r="F192" s="7"/>
      <c r="G192" s="7"/>
      <c r="H192" s="7" t="s">
        <v>1</v>
      </c>
      <c r="I192" s="7" t="s">
        <v>739</v>
      </c>
      <c r="J192" s="7" t="s">
        <v>740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741</v>
      </c>
      <c r="S192" s="7" t="s">
        <v>61</v>
      </c>
      <c r="T192" s="7" t="s">
        <v>742</v>
      </c>
      <c r="U192" s="7" t="s">
        <v>716</v>
      </c>
      <c r="V192" s="7" t="s">
        <v>480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636</v>
      </c>
      <c r="AB192" s="7" t="s">
        <v>637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51" x14ac:dyDescent="0.25">
      <c r="A193" s="6">
        <v>10</v>
      </c>
      <c r="B193" s="7" t="s">
        <v>50</v>
      </c>
      <c r="C193" s="7" t="s">
        <v>51</v>
      </c>
      <c r="D193" s="7" t="s">
        <v>743</v>
      </c>
      <c r="E193" s="7" t="s">
        <v>744</v>
      </c>
      <c r="F193" s="7"/>
      <c r="G193" s="7"/>
      <c r="H193" s="7" t="s">
        <v>1</v>
      </c>
      <c r="I193" s="7" t="s">
        <v>745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742</v>
      </c>
      <c r="U193" s="7" t="s">
        <v>746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747</v>
      </c>
      <c r="E194" s="7" t="s">
        <v>748</v>
      </c>
      <c r="F194" s="7"/>
      <c r="G194" s="7"/>
      <c r="H194" s="7" t="s">
        <v>1</v>
      </c>
      <c r="I194" s="7" t="s">
        <v>749</v>
      </c>
      <c r="J194" s="7" t="s">
        <v>750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742</v>
      </c>
      <c r="U194" s="7" t="s">
        <v>751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752</v>
      </c>
      <c r="E195" s="7" t="s">
        <v>753</v>
      </c>
      <c r="F195" s="7"/>
      <c r="G195" s="7"/>
      <c r="H195" s="7" t="s">
        <v>1</v>
      </c>
      <c r="I195" s="7" t="s">
        <v>754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755</v>
      </c>
      <c r="U195" s="7" t="s">
        <v>742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756</v>
      </c>
      <c r="E196" s="7" t="s">
        <v>757</v>
      </c>
      <c r="F196" s="7"/>
      <c r="G196" s="7"/>
      <c r="H196" s="7" t="s">
        <v>1</v>
      </c>
      <c r="I196" s="7" t="s">
        <v>758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755</v>
      </c>
      <c r="U196" s="7" t="s">
        <v>742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759</v>
      </c>
      <c r="E197" s="7" t="s">
        <v>760</v>
      </c>
      <c r="F197" s="7"/>
      <c r="G197" s="7"/>
      <c r="H197" s="7" t="s">
        <v>1</v>
      </c>
      <c r="I197" s="7" t="s">
        <v>761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762</v>
      </c>
      <c r="U197" s="7" t="s">
        <v>742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763</v>
      </c>
      <c r="E198" s="7" t="s">
        <v>764</v>
      </c>
      <c r="F198" s="7"/>
      <c r="G198" s="7"/>
      <c r="H198" s="7" t="s">
        <v>1</v>
      </c>
      <c r="I198" s="7" t="s">
        <v>765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716</v>
      </c>
      <c r="U198" s="7" t="s">
        <v>742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763</v>
      </c>
      <c r="E199" s="7" t="s">
        <v>764</v>
      </c>
      <c r="F199" s="7"/>
      <c r="G199" s="7"/>
      <c r="H199" s="7" t="s">
        <v>1</v>
      </c>
      <c r="I199" s="7" t="s">
        <v>766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767</v>
      </c>
      <c r="U199" s="7" t="s">
        <v>767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51" x14ac:dyDescent="0.25">
      <c r="A200" s="6">
        <v>17</v>
      </c>
      <c r="B200" s="7" t="s">
        <v>50</v>
      </c>
      <c r="C200" s="7" t="s">
        <v>51</v>
      </c>
      <c r="D200" s="7" t="s">
        <v>768</v>
      </c>
      <c r="E200" s="7" t="s">
        <v>769</v>
      </c>
      <c r="F200" s="7"/>
      <c r="G200" s="7"/>
      <c r="H200" s="7" t="s">
        <v>1</v>
      </c>
      <c r="I200" s="7" t="s">
        <v>770</v>
      </c>
      <c r="J200" s="7" t="s">
        <v>771</v>
      </c>
      <c r="K200" s="7" t="s">
        <v>772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755</v>
      </c>
      <c r="U200" s="7" t="s">
        <v>742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51" x14ac:dyDescent="0.25">
      <c r="A201" s="6">
        <v>18</v>
      </c>
      <c r="B201" s="7" t="s">
        <v>50</v>
      </c>
      <c r="C201" s="7" t="s">
        <v>51</v>
      </c>
      <c r="D201" s="26" t="s">
        <v>1052</v>
      </c>
      <c r="E201" s="7" t="s">
        <v>774</v>
      </c>
      <c r="F201" s="7"/>
      <c r="G201" s="7"/>
      <c r="H201" s="7" t="s">
        <v>1</v>
      </c>
      <c r="I201" s="7" t="s">
        <v>775</v>
      </c>
      <c r="J201" s="7" t="s">
        <v>391</v>
      </c>
      <c r="K201" s="7" t="s">
        <v>392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746</v>
      </c>
      <c r="U201" s="7" t="s">
        <v>776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777</v>
      </c>
      <c r="E202" s="7" t="s">
        <v>778</v>
      </c>
      <c r="F202" s="7"/>
      <c r="G202" s="7"/>
      <c r="H202" s="7" t="s">
        <v>1</v>
      </c>
      <c r="I202" s="7" t="s">
        <v>779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776</v>
      </c>
      <c r="U202" s="7" t="s">
        <v>767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780</v>
      </c>
      <c r="E203" s="7" t="s">
        <v>778</v>
      </c>
      <c r="F203" s="7"/>
      <c r="G203" s="7"/>
      <c r="H203" s="7" t="s">
        <v>1</v>
      </c>
      <c r="I203" s="7" t="s">
        <v>781</v>
      </c>
      <c r="J203" s="7" t="s">
        <v>782</v>
      </c>
      <c r="K203" s="7" t="s">
        <v>684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751</v>
      </c>
      <c r="U203" s="7" t="s">
        <v>776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780</v>
      </c>
      <c r="E204" s="7" t="s">
        <v>783</v>
      </c>
      <c r="F204" s="7"/>
      <c r="G204" s="7"/>
      <c r="H204" s="7" t="s">
        <v>1</v>
      </c>
      <c r="I204" s="7" t="s">
        <v>784</v>
      </c>
      <c r="J204" s="7" t="s">
        <v>785</v>
      </c>
      <c r="K204" s="7" t="s">
        <v>401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746</v>
      </c>
      <c r="U204" s="7" t="s">
        <v>786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777</v>
      </c>
      <c r="E205" s="7" t="s">
        <v>787</v>
      </c>
      <c r="F205" s="7"/>
      <c r="G205" s="7"/>
      <c r="H205" s="7" t="s">
        <v>1</v>
      </c>
      <c r="I205" s="7" t="s">
        <v>788</v>
      </c>
      <c r="J205" s="7" t="s">
        <v>409</v>
      </c>
      <c r="K205" s="7" t="s">
        <v>789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776</v>
      </c>
      <c r="U205" s="7" t="s">
        <v>776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790</v>
      </c>
      <c r="E206" s="7" t="s">
        <v>791</v>
      </c>
      <c r="F206" s="7"/>
      <c r="G206" s="7"/>
      <c r="H206" s="7" t="s">
        <v>1</v>
      </c>
      <c r="I206" s="7" t="s">
        <v>792</v>
      </c>
      <c r="J206" s="7" t="s">
        <v>418</v>
      </c>
      <c r="K206" s="7" t="s">
        <v>793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776</v>
      </c>
      <c r="U206" s="7" t="s">
        <v>776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790</v>
      </c>
      <c r="E207" s="7" t="s">
        <v>791</v>
      </c>
      <c r="F207" s="7"/>
      <c r="G207" s="7"/>
      <c r="H207" s="7" t="s">
        <v>1</v>
      </c>
      <c r="I207" s="7" t="s">
        <v>794</v>
      </c>
      <c r="J207" s="7" t="s">
        <v>421</v>
      </c>
      <c r="K207" s="7" t="s">
        <v>793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786</v>
      </c>
      <c r="U207" s="7" t="s">
        <v>786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795</v>
      </c>
      <c r="J208" s="7" t="s">
        <v>426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786</v>
      </c>
      <c r="U208" s="7" t="s">
        <v>786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796</v>
      </c>
      <c r="E209" s="7" t="s">
        <v>791</v>
      </c>
      <c r="F209" s="7"/>
      <c r="G209" s="7"/>
      <c r="H209" s="7" t="s">
        <v>1</v>
      </c>
      <c r="I209" s="7" t="s">
        <v>797</v>
      </c>
      <c r="J209" s="7" t="s">
        <v>430</v>
      </c>
      <c r="K209" s="7" t="s">
        <v>431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755</v>
      </c>
      <c r="U209" s="7" t="s">
        <v>742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51" x14ac:dyDescent="0.25">
      <c r="A210" s="6">
        <v>27</v>
      </c>
      <c r="B210" s="7" t="s">
        <v>50</v>
      </c>
      <c r="C210" s="7" t="s">
        <v>51</v>
      </c>
      <c r="D210" s="7" t="s">
        <v>798</v>
      </c>
      <c r="E210" s="7" t="s">
        <v>769</v>
      </c>
      <c r="F210" s="7"/>
      <c r="G210" s="7"/>
      <c r="H210" s="7" t="s">
        <v>1</v>
      </c>
      <c r="I210" s="7" t="s">
        <v>799</v>
      </c>
      <c r="J210" s="7" t="s">
        <v>800</v>
      </c>
      <c r="K210" s="7" t="s">
        <v>801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716</v>
      </c>
      <c r="U210" s="7" t="s">
        <v>762</v>
      </c>
      <c r="V210" s="7" t="s">
        <v>717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51" x14ac:dyDescent="0.25">
      <c r="A211" s="6">
        <v>28</v>
      </c>
      <c r="B211" s="7" t="s">
        <v>50</v>
      </c>
      <c r="C211" s="7" t="s">
        <v>51</v>
      </c>
      <c r="D211" s="7" t="s">
        <v>798</v>
      </c>
      <c r="E211" s="7" t="s">
        <v>769</v>
      </c>
      <c r="F211" s="7"/>
      <c r="G211" s="7"/>
      <c r="H211" s="7" t="s">
        <v>1</v>
      </c>
      <c r="I211" s="7" t="s">
        <v>802</v>
      </c>
      <c r="J211" s="7" t="s">
        <v>803</v>
      </c>
      <c r="K211" s="7" t="s">
        <v>804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716</v>
      </c>
      <c r="U211" s="7" t="s">
        <v>755</v>
      </c>
      <c r="V211" s="7" t="s">
        <v>805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806</v>
      </c>
      <c r="E212" s="7" t="s">
        <v>807</v>
      </c>
      <c r="F212" s="7"/>
      <c r="G212" s="7"/>
      <c r="H212" s="7" t="s">
        <v>1</v>
      </c>
      <c r="I212" s="7" t="s">
        <v>808</v>
      </c>
      <c r="J212" s="7" t="s">
        <v>473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809</v>
      </c>
      <c r="U212" s="7" t="s">
        <v>767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ht="25.5" x14ac:dyDescent="0.25">
      <c r="A213" s="6">
        <v>30</v>
      </c>
      <c r="B213" s="7" t="s">
        <v>50</v>
      </c>
      <c r="C213" s="7" t="s">
        <v>51</v>
      </c>
      <c r="D213" s="7" t="s">
        <v>810</v>
      </c>
      <c r="E213" s="7" t="s">
        <v>811</v>
      </c>
      <c r="F213" s="7"/>
      <c r="G213" s="7"/>
      <c r="H213" s="7" t="s">
        <v>1</v>
      </c>
      <c r="I213" s="7" t="s">
        <v>812</v>
      </c>
      <c r="J213" s="7" t="s">
        <v>584</v>
      </c>
      <c r="K213" s="7" t="s">
        <v>813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762</v>
      </c>
      <c r="U213" s="7" t="s">
        <v>742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568</v>
      </c>
      <c r="AB213" s="7" t="s">
        <v>585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810</v>
      </c>
      <c r="E214" s="7" t="s">
        <v>811</v>
      </c>
      <c r="F214" s="7"/>
      <c r="G214" s="7"/>
      <c r="H214" s="7" t="s">
        <v>1</v>
      </c>
      <c r="I214" s="7" t="s">
        <v>814</v>
      </c>
      <c r="J214" s="7" t="s">
        <v>815</v>
      </c>
      <c r="K214" s="7" t="s">
        <v>431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578</v>
      </c>
      <c r="S214" s="7" t="s">
        <v>61</v>
      </c>
      <c r="T214" s="7" t="s">
        <v>751</v>
      </c>
      <c r="U214" s="7" t="s">
        <v>786</v>
      </c>
      <c r="V214" s="7" t="s">
        <v>816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568</v>
      </c>
      <c r="AB214" s="7" t="s">
        <v>593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817</v>
      </c>
      <c r="E215" s="7" t="s">
        <v>818</v>
      </c>
      <c r="F215" s="7"/>
      <c r="G215" s="7"/>
      <c r="H215" s="7" t="s">
        <v>1</v>
      </c>
      <c r="I215" s="7" t="s">
        <v>819</v>
      </c>
      <c r="J215" s="7" t="s">
        <v>640</v>
      </c>
      <c r="K215" s="7" t="s">
        <v>641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716</v>
      </c>
      <c r="U215" s="7" t="s">
        <v>762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636</v>
      </c>
      <c r="AB215" s="7" t="s">
        <v>637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820</v>
      </c>
      <c r="E216" s="7" t="s">
        <v>821</v>
      </c>
      <c r="F216" s="7"/>
      <c r="G216" s="7"/>
      <c r="H216" s="7" t="s">
        <v>1</v>
      </c>
      <c r="I216" s="7" t="s">
        <v>822</v>
      </c>
      <c r="J216" s="7" t="s">
        <v>823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824</v>
      </c>
      <c r="S216" s="7" t="s">
        <v>86</v>
      </c>
      <c r="T216" s="7" t="s">
        <v>716</v>
      </c>
      <c r="U216" s="7" t="s">
        <v>762</v>
      </c>
      <c r="V216" s="7" t="s">
        <v>723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636</v>
      </c>
      <c r="AB216" s="7" t="s">
        <v>637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820</v>
      </c>
      <c r="E217" s="7" t="s">
        <v>821</v>
      </c>
      <c r="F217" s="7"/>
      <c r="G217" s="7"/>
      <c r="H217" s="7" t="s">
        <v>1</v>
      </c>
      <c r="I217" s="7" t="s">
        <v>825</v>
      </c>
      <c r="J217" s="7" t="s">
        <v>826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824</v>
      </c>
      <c r="S217" s="7" t="s">
        <v>86</v>
      </c>
      <c r="T217" s="7" t="s">
        <v>716</v>
      </c>
      <c r="U217" s="7" t="s">
        <v>762</v>
      </c>
      <c r="V217" s="7" t="s">
        <v>723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827</v>
      </c>
      <c r="J218" s="7" t="s">
        <v>828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786</v>
      </c>
      <c r="V218" s="7" t="s">
        <v>723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829</v>
      </c>
      <c r="E219" s="7" t="s">
        <v>830</v>
      </c>
      <c r="F219" s="7"/>
      <c r="G219" s="7"/>
      <c r="H219" s="7" t="s">
        <v>1</v>
      </c>
      <c r="I219" s="7" t="s">
        <v>831</v>
      </c>
      <c r="J219" s="7" t="s">
        <v>832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716</v>
      </c>
      <c r="U219" s="7" t="s">
        <v>762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833</v>
      </c>
      <c r="E220" s="7" t="s">
        <v>834</v>
      </c>
      <c r="F220" s="7"/>
      <c r="G220" s="7"/>
      <c r="H220" s="7" t="s">
        <v>1</v>
      </c>
      <c r="I220" s="7" t="s">
        <v>835</v>
      </c>
      <c r="J220" s="7" t="s">
        <v>671</v>
      </c>
      <c r="K220" s="7" t="s">
        <v>672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767</v>
      </c>
      <c r="U220" s="7" t="s">
        <v>836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661</v>
      </c>
      <c r="AB220" s="7" t="s">
        <v>673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837</v>
      </c>
      <c r="F221" s="7"/>
      <c r="G221" s="7"/>
      <c r="H221" s="7" t="s">
        <v>1</v>
      </c>
      <c r="I221" s="7" t="s">
        <v>838</v>
      </c>
      <c r="J221" s="7" t="s">
        <v>839</v>
      </c>
      <c r="K221" s="7" t="s">
        <v>840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666</v>
      </c>
      <c r="S221" s="7" t="s">
        <v>61</v>
      </c>
      <c r="T221" s="7" t="s">
        <v>776</v>
      </c>
      <c r="U221" s="7" t="s">
        <v>809</v>
      </c>
      <c r="V221" s="7" t="s">
        <v>841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661</v>
      </c>
      <c r="AB221" s="7" t="s">
        <v>662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837</v>
      </c>
      <c r="F222" s="7"/>
      <c r="G222" s="7"/>
      <c r="H222" s="7" t="s">
        <v>1</v>
      </c>
      <c r="I222" s="7" t="s">
        <v>842</v>
      </c>
      <c r="J222" s="7" t="s">
        <v>843</v>
      </c>
      <c r="K222" s="7" t="s">
        <v>840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666</v>
      </c>
      <c r="S222" s="7" t="s">
        <v>61</v>
      </c>
      <c r="T222" s="7" t="s">
        <v>751</v>
      </c>
      <c r="U222" s="7" t="s">
        <v>776</v>
      </c>
      <c r="V222" s="7" t="s">
        <v>844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661</v>
      </c>
      <c r="AB222" s="7" t="s">
        <v>662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845</v>
      </c>
      <c r="E223" s="7" t="s">
        <v>846</v>
      </c>
      <c r="F223" s="7"/>
      <c r="G223" s="7"/>
      <c r="H223" s="7" t="s">
        <v>1</v>
      </c>
      <c r="I223" s="7" t="s">
        <v>847</v>
      </c>
      <c r="J223" s="7" t="s">
        <v>848</v>
      </c>
      <c r="K223" s="7" t="s">
        <v>849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742</v>
      </c>
      <c r="U223" s="7" t="s">
        <v>746</v>
      </c>
      <c r="V223" s="7" t="s">
        <v>850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636</v>
      </c>
      <c r="AB223" s="7" t="s">
        <v>851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852</v>
      </c>
      <c r="E224" s="7" t="s">
        <v>853</v>
      </c>
      <c r="F224" s="7"/>
      <c r="G224" s="7"/>
      <c r="H224" s="7" t="s">
        <v>1</v>
      </c>
      <c r="I224" s="7" t="s">
        <v>854</v>
      </c>
      <c r="J224" s="7" t="s">
        <v>855</v>
      </c>
      <c r="K224" s="7" t="s">
        <v>840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746</v>
      </c>
      <c r="U224" s="7" t="s">
        <v>786</v>
      </c>
      <c r="V224" s="7" t="s">
        <v>816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661</v>
      </c>
      <c r="AB224" s="7" t="s">
        <v>662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845</v>
      </c>
      <c r="E225" s="7" t="s">
        <v>846</v>
      </c>
      <c r="F225" s="7"/>
      <c r="G225" s="7"/>
      <c r="H225" s="7" t="s">
        <v>1</v>
      </c>
      <c r="I225" s="7" t="s">
        <v>856</v>
      </c>
      <c r="J225" s="7" t="s">
        <v>857</v>
      </c>
      <c r="K225" s="7" t="s">
        <v>849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751</v>
      </c>
      <c r="U225" s="7" t="s">
        <v>776</v>
      </c>
      <c r="V225" s="7" t="s">
        <v>844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636</v>
      </c>
      <c r="AB225" s="7" t="s">
        <v>851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845</v>
      </c>
      <c r="E226" s="7" t="s">
        <v>858</v>
      </c>
      <c r="F226" s="7"/>
      <c r="G226" s="7"/>
      <c r="H226" s="7" t="s">
        <v>1</v>
      </c>
      <c r="I226" s="7" t="s">
        <v>859</v>
      </c>
      <c r="J226" s="7" t="s">
        <v>860</v>
      </c>
      <c r="K226" s="7" t="s">
        <v>849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776</v>
      </c>
      <c r="U226" s="7" t="s">
        <v>809</v>
      </c>
      <c r="V226" s="7" t="s">
        <v>841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636</v>
      </c>
      <c r="AB226" s="7" t="s">
        <v>851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845</v>
      </c>
      <c r="E227" s="7" t="s">
        <v>846</v>
      </c>
      <c r="F227" s="7"/>
      <c r="G227" s="7"/>
      <c r="H227" s="7" t="s">
        <v>1</v>
      </c>
      <c r="I227" s="7" t="s">
        <v>861</v>
      </c>
      <c r="J227" s="7" t="s">
        <v>862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776</v>
      </c>
      <c r="U227" s="7" t="s">
        <v>809</v>
      </c>
      <c r="V227" s="7" t="s">
        <v>841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636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863</v>
      </c>
      <c r="E228" s="7" t="s">
        <v>864</v>
      </c>
      <c r="F228" s="7"/>
      <c r="G228" s="7"/>
      <c r="H228" s="7" t="s">
        <v>1</v>
      </c>
      <c r="I228" s="7" t="s">
        <v>865</v>
      </c>
      <c r="J228" s="7" t="s">
        <v>866</v>
      </c>
      <c r="K228" s="7" t="s">
        <v>840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661</v>
      </c>
      <c r="AB228" s="7" t="s">
        <v>662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6" t="s">
        <v>867</v>
      </c>
      <c r="E229" s="7" t="s">
        <v>868</v>
      </c>
      <c r="F229" s="7"/>
      <c r="G229" s="7"/>
      <c r="H229" s="7" t="s">
        <v>1</v>
      </c>
      <c r="I229" s="7" t="s">
        <v>869</v>
      </c>
      <c r="J229" s="7" t="s">
        <v>870</v>
      </c>
      <c r="K229" s="7" t="s">
        <v>871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742</v>
      </c>
      <c r="U229" s="7" t="s">
        <v>742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6" t="s">
        <v>829</v>
      </c>
      <c r="E230" s="7" t="s">
        <v>830</v>
      </c>
      <c r="F230" s="7"/>
      <c r="G230" s="7"/>
      <c r="H230" s="7" t="s">
        <v>1</v>
      </c>
      <c r="I230" s="7" t="s">
        <v>872</v>
      </c>
      <c r="J230" s="7" t="s">
        <v>832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776</v>
      </c>
      <c r="U230" s="7" t="s">
        <v>809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636</v>
      </c>
      <c r="AB230" s="7" t="s">
        <v>637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6" t="s">
        <v>873</v>
      </c>
      <c r="E231" s="7" t="s">
        <v>874</v>
      </c>
      <c r="F231" s="7"/>
      <c r="G231" s="7"/>
      <c r="H231" s="7" t="s">
        <v>1</v>
      </c>
      <c r="I231" s="7" t="s">
        <v>875</v>
      </c>
      <c r="J231" s="7" t="s">
        <v>876</v>
      </c>
      <c r="K231" s="7" t="s">
        <v>877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776</v>
      </c>
      <c r="U231" s="7" t="s">
        <v>786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521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6" t="s">
        <v>777</v>
      </c>
      <c r="E232" s="7" t="s">
        <v>778</v>
      </c>
      <c r="F232" s="7"/>
      <c r="G232" s="7"/>
      <c r="H232" s="7" t="s">
        <v>1</v>
      </c>
      <c r="I232" s="7" t="s">
        <v>878</v>
      </c>
      <c r="J232" s="7" t="s">
        <v>879</v>
      </c>
      <c r="K232" s="7" t="s">
        <v>880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746</v>
      </c>
      <c r="U232" s="7" t="s">
        <v>776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6" t="s">
        <v>732</v>
      </c>
      <c r="E233" s="7" t="s">
        <v>733</v>
      </c>
      <c r="F233" s="7"/>
      <c r="G233" s="7"/>
      <c r="H233" s="7" t="s">
        <v>1</v>
      </c>
      <c r="I233" s="7" t="s">
        <v>881</v>
      </c>
      <c r="J233" s="7" t="s">
        <v>882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883</v>
      </c>
      <c r="U233" s="7" t="s">
        <v>87</v>
      </c>
      <c r="V233" s="7" t="s">
        <v>884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51" x14ac:dyDescent="0.25">
      <c r="A234" s="6">
        <v>51</v>
      </c>
      <c r="B234" s="7" t="s">
        <v>50</v>
      </c>
      <c r="C234" s="7" t="s">
        <v>51</v>
      </c>
      <c r="D234" s="26" t="s">
        <v>798</v>
      </c>
      <c r="E234" s="7" t="s">
        <v>769</v>
      </c>
      <c r="F234" s="7"/>
      <c r="G234" s="7"/>
      <c r="H234" s="7" t="s">
        <v>1</v>
      </c>
      <c r="I234" s="7" t="s">
        <v>885</v>
      </c>
      <c r="J234" s="7" t="s">
        <v>886</v>
      </c>
      <c r="K234" s="7" t="s">
        <v>887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883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6" t="s">
        <v>888</v>
      </c>
      <c r="E235" s="7" t="s">
        <v>889</v>
      </c>
      <c r="F235" s="7"/>
      <c r="G235" s="7"/>
      <c r="H235" s="7" t="s">
        <v>1</v>
      </c>
      <c r="I235" s="7" t="s">
        <v>890</v>
      </c>
      <c r="J235" s="7" t="s">
        <v>891</v>
      </c>
      <c r="K235" s="7" t="s">
        <v>132</v>
      </c>
      <c r="L235" s="7" t="s">
        <v>142</v>
      </c>
      <c r="M235" s="7" t="s">
        <v>892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767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6" t="s">
        <v>888</v>
      </c>
      <c r="E236" s="7" t="s">
        <v>889</v>
      </c>
      <c r="F236" s="7"/>
      <c r="G236" s="7"/>
      <c r="H236" s="7" t="s">
        <v>1</v>
      </c>
      <c r="I236" s="7" t="s">
        <v>893</v>
      </c>
      <c r="J236" s="7" t="s">
        <v>894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767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6" t="s">
        <v>895</v>
      </c>
      <c r="E237" s="7" t="s">
        <v>896</v>
      </c>
      <c r="F237" s="7"/>
      <c r="G237" s="7"/>
      <c r="H237" s="7" t="s">
        <v>1</v>
      </c>
      <c r="I237" s="7" t="s">
        <v>897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883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6" t="s">
        <v>898</v>
      </c>
      <c r="E238" s="7" t="s">
        <v>899</v>
      </c>
      <c r="F238" s="7"/>
      <c r="G238" s="7"/>
      <c r="H238" s="7" t="s">
        <v>1</v>
      </c>
      <c r="I238" s="7" t="s">
        <v>900</v>
      </c>
      <c r="J238" s="7" t="s">
        <v>901</v>
      </c>
      <c r="K238" s="7" t="s">
        <v>902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767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6" t="s">
        <v>759</v>
      </c>
      <c r="E239" s="7" t="s">
        <v>903</v>
      </c>
      <c r="F239" s="7"/>
      <c r="G239" s="7"/>
      <c r="H239" s="7" t="s">
        <v>1</v>
      </c>
      <c r="I239" s="7" t="s">
        <v>904</v>
      </c>
      <c r="J239" s="7" t="s">
        <v>905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767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444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6" t="s">
        <v>759</v>
      </c>
      <c r="E240" s="7" t="s">
        <v>906</v>
      </c>
      <c r="F240" s="7"/>
      <c r="G240" s="7"/>
      <c r="H240" s="7" t="s">
        <v>1</v>
      </c>
      <c r="I240" s="7" t="s">
        <v>907</v>
      </c>
      <c r="J240" s="7" t="s">
        <v>908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444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6" t="s">
        <v>909</v>
      </c>
      <c r="E241" s="7" t="s">
        <v>910</v>
      </c>
      <c r="F241" s="7"/>
      <c r="G241" s="7"/>
      <c r="H241" s="7" t="s">
        <v>1</v>
      </c>
      <c r="I241" s="7" t="s">
        <v>911</v>
      </c>
      <c r="J241" s="7" t="s">
        <v>912</v>
      </c>
      <c r="K241" s="7" t="s">
        <v>573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444</v>
      </c>
      <c r="AB241" s="7" t="s">
        <v>445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6" t="s">
        <v>909</v>
      </c>
      <c r="E242" s="7" t="s">
        <v>910</v>
      </c>
      <c r="F242" s="7"/>
      <c r="G242" s="7"/>
      <c r="H242" s="7" t="s">
        <v>1</v>
      </c>
      <c r="I242" s="7" t="s">
        <v>913</v>
      </c>
      <c r="J242" s="7" t="s">
        <v>914</v>
      </c>
      <c r="K242" s="7" t="s">
        <v>573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767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444</v>
      </c>
      <c r="AB242" s="7" t="s">
        <v>445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6" t="s">
        <v>915</v>
      </c>
      <c r="E243" s="7" t="s">
        <v>916</v>
      </c>
      <c r="F243" s="7"/>
      <c r="G243" s="7"/>
      <c r="H243" s="7" t="s">
        <v>1</v>
      </c>
      <c r="I243" s="7" t="s">
        <v>917</v>
      </c>
      <c r="J243" s="7" t="s">
        <v>918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809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636</v>
      </c>
      <c r="AB243" s="7" t="s">
        <v>637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6" t="s">
        <v>915</v>
      </c>
      <c r="E244" s="7" t="s">
        <v>916</v>
      </c>
      <c r="F244" s="7"/>
      <c r="G244" s="7"/>
      <c r="H244" s="7" t="s">
        <v>1</v>
      </c>
      <c r="I244" s="7" t="s">
        <v>919</v>
      </c>
      <c r="J244" s="7" t="s">
        <v>920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809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636</v>
      </c>
      <c r="AB244" s="7" t="s">
        <v>637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817</v>
      </c>
      <c r="E245" s="7" t="s">
        <v>818</v>
      </c>
      <c r="F245" s="7"/>
      <c r="G245" s="7"/>
      <c r="H245" s="7" t="s">
        <v>1</v>
      </c>
      <c r="I245" s="7" t="s">
        <v>921</v>
      </c>
      <c r="J245" s="7" t="s">
        <v>922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817</v>
      </c>
      <c r="E246" s="7" t="s">
        <v>818</v>
      </c>
      <c r="F246" s="7"/>
      <c r="G246" s="7"/>
      <c r="H246" s="7" t="s">
        <v>1</v>
      </c>
      <c r="I246" s="7" t="s">
        <v>923</v>
      </c>
      <c r="J246" s="7" t="s">
        <v>924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925</v>
      </c>
      <c r="E247" s="7" t="s">
        <v>926</v>
      </c>
      <c r="F247" s="7"/>
      <c r="G247" s="7"/>
      <c r="H247" s="7" t="s">
        <v>1</v>
      </c>
      <c r="I247" s="7" t="s">
        <v>927</v>
      </c>
      <c r="J247" s="7" t="s">
        <v>928</v>
      </c>
      <c r="K247" s="7" t="s">
        <v>189</v>
      </c>
      <c r="L247" s="7" t="s">
        <v>142</v>
      </c>
      <c r="M247" s="7" t="s">
        <v>892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786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929</v>
      </c>
      <c r="E248" s="7" t="s">
        <v>926</v>
      </c>
      <c r="F248" s="7"/>
      <c r="G248" s="7"/>
      <c r="H248" s="7" t="s">
        <v>1</v>
      </c>
      <c r="I248" s="7" t="s">
        <v>930</v>
      </c>
      <c r="J248" s="7" t="s">
        <v>931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786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932</v>
      </c>
      <c r="E249" s="7" t="s">
        <v>933</v>
      </c>
      <c r="F249" s="7"/>
      <c r="G249" s="7"/>
      <c r="H249" s="7" t="s">
        <v>1</v>
      </c>
      <c r="I249" s="7" t="s">
        <v>934</v>
      </c>
      <c r="J249" s="7" t="s">
        <v>935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809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936</v>
      </c>
      <c r="E250" s="7" t="s">
        <v>937</v>
      </c>
      <c r="F250" s="7"/>
      <c r="G250" s="7"/>
      <c r="H250" s="7" t="s">
        <v>1</v>
      </c>
      <c r="I250" s="7" t="s">
        <v>938</v>
      </c>
      <c r="J250" s="7" t="s">
        <v>939</v>
      </c>
      <c r="K250" s="7" t="s">
        <v>940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767</v>
      </c>
      <c r="U250" s="7" t="s">
        <v>883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780</v>
      </c>
      <c r="E251" s="7" t="s">
        <v>778</v>
      </c>
      <c r="F251" s="7"/>
      <c r="G251" s="7"/>
      <c r="H251" s="7" t="s">
        <v>1</v>
      </c>
      <c r="I251" s="7" t="s">
        <v>941</v>
      </c>
      <c r="J251" s="7" t="s">
        <v>683</v>
      </c>
      <c r="K251" s="7" t="s">
        <v>684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883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51.75" thickBot="1" x14ac:dyDescent="0.3">
      <c r="A252" s="6">
        <v>69</v>
      </c>
      <c r="B252" s="7" t="s">
        <v>50</v>
      </c>
      <c r="C252" s="7" t="s">
        <v>51</v>
      </c>
      <c r="D252" s="7" t="s">
        <v>942</v>
      </c>
      <c r="E252" s="7" t="s">
        <v>943</v>
      </c>
      <c r="F252" s="7"/>
      <c r="G252" s="7"/>
      <c r="H252" s="7" t="s">
        <v>1</v>
      </c>
      <c r="I252" s="7" t="s">
        <v>944</v>
      </c>
      <c r="J252" s="7" t="s">
        <v>945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767</v>
      </c>
      <c r="U252" s="7" t="s">
        <v>767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946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98"/>
      <c r="AB253" s="99"/>
      <c r="AC253" s="99"/>
      <c r="AD253" s="99"/>
      <c r="AE253" s="99"/>
      <c r="AF253" s="99"/>
      <c r="AG253" s="100"/>
    </row>
  </sheetData>
  <autoFilter ref="A25:AG253"/>
  <mergeCells count="61">
    <mergeCell ref="AC3:AE3"/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  <mergeCell ref="A178:V178"/>
    <mergeCell ref="AA178:AG178"/>
    <mergeCell ref="AF18:AF24"/>
    <mergeCell ref="AG18:AG24"/>
    <mergeCell ref="L21:L24"/>
    <mergeCell ref="M21:M24"/>
    <mergeCell ref="O21:O24"/>
    <mergeCell ref="P21:P24"/>
    <mergeCell ref="X21:X24"/>
    <mergeCell ref="Y21:Y24"/>
    <mergeCell ref="Z21:Z24"/>
    <mergeCell ref="X18:Z20"/>
    <mergeCell ref="AA18:AA24"/>
    <mergeCell ref="AB18:AB24"/>
    <mergeCell ref="AC18:AC24"/>
    <mergeCell ref="AD18:AD24"/>
    <mergeCell ref="N18:N24"/>
    <mergeCell ref="O18:P20"/>
    <mergeCell ref="AE18:AE24"/>
    <mergeCell ref="R18:R24"/>
    <mergeCell ref="S18:S24"/>
    <mergeCell ref="T18:T24"/>
    <mergeCell ref="U18:U24"/>
    <mergeCell ref="V18:V24"/>
    <mergeCell ref="W18:W24"/>
    <mergeCell ref="H18:H24"/>
    <mergeCell ref="I18:I24"/>
    <mergeCell ref="J18:J24"/>
    <mergeCell ref="K18:K24"/>
    <mergeCell ref="L18:M20"/>
    <mergeCell ref="A18:A24"/>
    <mergeCell ref="B18:B24"/>
    <mergeCell ref="C18:C24"/>
    <mergeCell ref="D18:D24"/>
    <mergeCell ref="E18:E24"/>
    <mergeCell ref="F18:F24"/>
    <mergeCell ref="G18:G24"/>
    <mergeCell ref="A13:I13"/>
    <mergeCell ref="AC2:AE2"/>
    <mergeCell ref="AC6:AE6"/>
    <mergeCell ref="A7:AG7"/>
    <mergeCell ref="A8:I8"/>
    <mergeCell ref="A9:I9"/>
    <mergeCell ref="A10:I10"/>
    <mergeCell ref="A11:I11"/>
    <mergeCell ref="A12:I12"/>
    <mergeCell ref="Q18:Q24"/>
    <mergeCell ref="A14:I14"/>
    <mergeCell ref="A15:I15"/>
    <mergeCell ref="A16:I16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2015-03-18T04:05:41Z</dcterms:modified>
</cp:coreProperties>
</file>